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n\Downloads\"/>
    </mc:Choice>
  </mc:AlternateContent>
  <bookViews>
    <workbookView xWindow="0" yWindow="0" windowWidth="21570" windowHeight="6285"/>
  </bookViews>
  <sheets>
    <sheet name="CONTRATOS 2023" sheetId="1" r:id="rId1"/>
    <sheet name="Validaciones" sheetId="3" state="hidden" r:id="rId2"/>
  </sheets>
  <definedNames>
    <definedName name="_xlnm._FilterDatabase" localSheetId="0" hidden="1">'CONTRATOS 2023'!$A$2:$BT$63</definedName>
  </definedNames>
  <calcPr calcId="162913"/>
  <extLst>
    <ext uri="GoogleSheetsCustomDataVersion1">
      <go:sheetsCustomData xmlns:go="http://customooxmlschemas.google.com/" r:id="rId7" roundtripDataSignature="AMtx7mhvmBmv02CbTcNdRkeHb+NWNflsaA=="/>
    </ext>
  </extLst>
</workbook>
</file>

<file path=xl/calcChain.xml><?xml version="1.0" encoding="utf-8"?>
<calcChain xmlns="http://schemas.openxmlformats.org/spreadsheetml/2006/main">
  <c r="X63" i="1" l="1"/>
  <c r="X62" i="1"/>
  <c r="X61" i="1"/>
  <c r="X60" i="1"/>
  <c r="X59" i="1"/>
  <c r="X58" i="1"/>
  <c r="X57" i="1"/>
  <c r="X56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0" i="1"/>
  <c r="X19" i="1"/>
  <c r="X18" i="1"/>
  <c r="X17" i="1"/>
  <c r="X16" i="1"/>
  <c r="X15" i="1"/>
  <c r="X14" i="1"/>
  <c r="X13" i="1"/>
  <c r="X12" i="1"/>
  <c r="X10" i="1"/>
  <c r="X9" i="1"/>
  <c r="X8" i="1"/>
  <c r="X7" i="1"/>
  <c r="X6" i="1"/>
  <c r="X5" i="1"/>
  <c r="X4" i="1"/>
  <c r="X3" i="1"/>
</calcChain>
</file>

<file path=xl/comments1.xml><?xml version="1.0" encoding="utf-8"?>
<comments xmlns="http://schemas.openxmlformats.org/spreadsheetml/2006/main">
  <authors>
    <author/>
  </authors>
  <commentList>
    <comment ref="T45" authorId="0" shapeId="0">
      <text>
        <r>
          <rPr>
            <sz val="11"/>
            <color theme="1"/>
            <rFont val="Calibri"/>
            <scheme val="minor"/>
          </rPr>
          <t>======
ID#AAAAplzxFqU
Daniela Rodriguez Narvaez    (2023-02-06 13:03:44)
Se modifica por solicitud de reducción de valor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FHrxiRyPXX4BVxtws8N+2GzlJJQ=="/>
    </ext>
  </extLst>
</comments>
</file>

<file path=xl/sharedStrings.xml><?xml version="1.0" encoding="utf-8"?>
<sst xmlns="http://schemas.openxmlformats.org/spreadsheetml/2006/main" count="3390" uniqueCount="868">
  <si>
    <t>Ruta del proceso  para consulta</t>
  </si>
  <si>
    <t>Plataforma de Publicación TIENDA VIRTUAL -SECOP I - SECOP II</t>
  </si>
  <si>
    <t>No. Proceso  contratación</t>
  </si>
  <si>
    <t xml:space="preserve"> No.  Consecutivo Contrato</t>
  </si>
  <si>
    <t>Fecha de Suscripción</t>
  </si>
  <si>
    <t>Tipo de Compromiso</t>
  </si>
  <si>
    <t xml:space="preserve"> Tipo de Contrato</t>
  </si>
  <si>
    <t>Fecha de Publicación SECOP</t>
  </si>
  <si>
    <t>No.  Contrato  en SECOP</t>
  </si>
  <si>
    <t>Modalidad de Selección</t>
  </si>
  <si>
    <t>Unidad Plazo de Ejecución</t>
  </si>
  <si>
    <t>Plazo de Ejeución</t>
  </si>
  <si>
    <t>Origen Recursos - Rubro Presupuestal</t>
  </si>
  <si>
    <t>PROYECTO DE INVERSIÓN</t>
  </si>
  <si>
    <t>programa</t>
  </si>
  <si>
    <t>No. Certificado de Disponibilidad Presupuestal</t>
  </si>
  <si>
    <t xml:space="preserve"> Fecha Disponibilidad Presupuestal</t>
  </si>
  <si>
    <t xml:space="preserve">Valor CDP </t>
  </si>
  <si>
    <t>TIPO DE GASTO</t>
  </si>
  <si>
    <t>Valor de Contrato</t>
  </si>
  <si>
    <t>Valor honorarios mensual</t>
  </si>
  <si>
    <t>FECHA ADICION</t>
  </si>
  <si>
    <t xml:space="preserve"> Valor Adicione /( Reducciones)</t>
  </si>
  <si>
    <t>Valor del contrato  + Adiciones</t>
  </si>
  <si>
    <t>Prorrogas</t>
  </si>
  <si>
    <t>fechas Prorrogas</t>
  </si>
  <si>
    <t>PLAZO INICIAL + PRORROGAS</t>
  </si>
  <si>
    <t>SUSPENSIONES</t>
  </si>
  <si>
    <t>FECHA  SUSPENSIÓN</t>
  </si>
  <si>
    <t>Nombre Contratista</t>
  </si>
  <si>
    <t xml:space="preserve"> Identificación Contratista</t>
  </si>
  <si>
    <t>Digito de Verificación</t>
  </si>
  <si>
    <t>SEXO</t>
  </si>
  <si>
    <t>Tipo de persona</t>
  </si>
  <si>
    <t>Tipo de configuración</t>
  </si>
  <si>
    <t>Fecha de  Nacimiento</t>
  </si>
  <si>
    <t>País de Nacimiento</t>
  </si>
  <si>
    <t>Departamento</t>
  </si>
  <si>
    <t>Ciudad</t>
  </si>
  <si>
    <t>Fondo de pensiones</t>
  </si>
  <si>
    <t>EPS</t>
  </si>
  <si>
    <t>ARL</t>
  </si>
  <si>
    <t>Dirección domicilio contratista</t>
  </si>
  <si>
    <t>Telefono celular</t>
  </si>
  <si>
    <t>Correo electrónico</t>
  </si>
  <si>
    <t>Experiencia</t>
  </si>
  <si>
    <t>Formación Academica</t>
  </si>
  <si>
    <t xml:space="preserve">    Registro      RUP</t>
  </si>
  <si>
    <t>Numero de Registro RUP</t>
  </si>
  <si>
    <t>ESAL</t>
  </si>
  <si>
    <t>EL CONTRATO SE DEBE LIQUIDAR</t>
  </si>
  <si>
    <t>Objeto del Contrato</t>
  </si>
  <si>
    <t xml:space="preserve">  No. Registro Presupuestal</t>
  </si>
  <si>
    <t xml:space="preserve">        Fecha           Registro Presupuestal</t>
  </si>
  <si>
    <t>No. Certificado de Disponibilidad Presupuestal Adicion</t>
  </si>
  <si>
    <t>Fecha Certificado de Disponibilidad Presupuestal Adición</t>
  </si>
  <si>
    <t>No. Registro Presupuestal Adicion</t>
  </si>
  <si>
    <t>Fecha      Registro Presupuestal Adicion</t>
  </si>
  <si>
    <t>FECHA ACTA DE INICIO CONTRATO</t>
  </si>
  <si>
    <t>FECHA TERMINACIÓN CONTRATO</t>
  </si>
  <si>
    <t>Dependencia</t>
  </si>
  <si>
    <t>NOMBRE INTERVENTOR</t>
  </si>
  <si>
    <t>ID INTERVENTOR</t>
  </si>
  <si>
    <t>DIGITO DE VERIFICACIÓN</t>
  </si>
  <si>
    <t>FECHA CESIÓN</t>
  </si>
  <si>
    <t>FECHA PUBLICACIÓN SECOP</t>
  </si>
  <si>
    <t>CESIONARIO</t>
  </si>
  <si>
    <t>IDENTIFICACIÓN</t>
  </si>
  <si>
    <t>DIGITO DE VERIFICACION</t>
  </si>
  <si>
    <t>Fecha de Nacimiento</t>
  </si>
  <si>
    <t>Registro en el RUP</t>
  </si>
  <si>
    <t>DIRECCIÓN DOMICILIO CESIONARIO</t>
  </si>
  <si>
    <t>N.A</t>
  </si>
  <si>
    <t>https://community.secop.gov.co/Public/Tendering/OpportunityDetail/Index?noticeUID=CO1.NTC.3708261&amp;isFromPublicArea=True&amp;isModal=true&amp;asPopupView=true</t>
  </si>
  <si>
    <t>Secop II</t>
  </si>
  <si>
    <t>SJD-CD-001-2023</t>
  </si>
  <si>
    <t>001-2023</t>
  </si>
  <si>
    <t>17 17. Contrato de Prestación de Servicios</t>
  </si>
  <si>
    <t xml:space="preserve">31 31-Servicios Profesionales </t>
  </si>
  <si>
    <t>CO1.PCCNTR.4370110</t>
  </si>
  <si>
    <t>5 Contratación directa</t>
  </si>
  <si>
    <t>2 2. Meses</t>
  </si>
  <si>
    <t>O21202020080383111</t>
  </si>
  <si>
    <t>Servicios de consultoría en gestión estratégica</t>
  </si>
  <si>
    <t>2 2. Funcionamiento</t>
  </si>
  <si>
    <t>JESICA ALEJANDRA SIERRA RABIA</t>
  </si>
  <si>
    <t>F</t>
  </si>
  <si>
    <t xml:space="preserve">1 Natural </t>
  </si>
  <si>
    <t>4 Persona Natural (2)</t>
  </si>
  <si>
    <t>COLOMBIA</t>
  </si>
  <si>
    <t>BOGOTÁ</t>
  </si>
  <si>
    <t>COLPENSIONES</t>
  </si>
  <si>
    <t>SANITAS EPS</t>
  </si>
  <si>
    <t>POSITIVA</t>
  </si>
  <si>
    <t>CR 78 A 43 SUR 32</t>
  </si>
  <si>
    <t>jes.sier174@gmail.com</t>
  </si>
  <si>
    <t>1 AÑO</t>
  </si>
  <si>
    <t>ECONOMISTA</t>
  </si>
  <si>
    <t>Prestar servicios profesionales a la Dirección de Gestión Corporativa, realizando la construcción, ejecución y seguimiento al PAA 2023 de la dependencia, así como el apoyo financiero y económico en los procesos de selección adelantados por la Entidad</t>
  </si>
  <si>
    <t>DIRECCIÓN DE GESTIÓN CORPORATIVA</t>
  </si>
  <si>
    <t xml:space="preserve">YAMILE BORJA MARTÍNEZ </t>
  </si>
  <si>
    <t>https://community.secop.gov.co/Public/Tendering/OpportunityDetail/Index?noticeUID=CO1.NTC.3709162&amp;isFromPublicArea=True&amp;isModal=true&amp;asPopupView=true</t>
  </si>
  <si>
    <t>SJD-CD-002-2023</t>
  </si>
  <si>
    <t>002-2023</t>
  </si>
  <si>
    <t>CO1.PCCNTR.4370540</t>
  </si>
  <si>
    <t>1 1. Días</t>
  </si>
  <si>
    <t>O21202020080282199</t>
  </si>
  <si>
    <t>Otros servicios jurídicos n.c.p.</t>
  </si>
  <si>
    <t xml:space="preserve">MARIA FERNANDA RODRIGUEZ VELA </t>
  </si>
  <si>
    <t>CL 167 73 45 TO 10 AP 204</t>
  </si>
  <si>
    <t>m_forange@hotmail.com</t>
  </si>
  <si>
    <t>ABOGADA</t>
  </si>
  <si>
    <t>Prestar servicios profesionales dentro del proceso de Gestión Contractual de la Dirección de Gestión Corporativa, brindando apoyo jurídico en la etapa precontractual, contractual y post contractual, para la ejecución del Plan Anual de Adquisiciones 2023 de la Entidad, así como el desarrollo de actividades encaminadas al mejoramiento continuo del proceso</t>
  </si>
  <si>
    <t>https://community.secop.gov.co/Public/Tendering/OpportunityDetail/Index?noticeUID=CO1.NTC.3709946&amp;isFromPublicArea=True&amp;isModal=true&amp;asPopupView=true</t>
  </si>
  <si>
    <t>SJD-CD-003-2023</t>
  </si>
  <si>
    <t>003-2023</t>
  </si>
  <si>
    <t>CO1.PCCNTR.4370571</t>
  </si>
  <si>
    <t>GINA CATHERIN VANEGAS SOLANO</t>
  </si>
  <si>
    <t>SKANDIA</t>
  </si>
  <si>
    <t>COMPENSAR EPS</t>
  </si>
  <si>
    <t>CL 165 B 56 33</t>
  </si>
  <si>
    <t>catha_vs@hotmail.com</t>
  </si>
  <si>
    <t>Prestar servicios profesionales jurídicos a la Dirección de Gestión Corporativa, en el apoyo y acompañamiento en todas las etapas contractuales de los procesos adelantados durante la vigencia 2023, así como los demás asuntos legales enmarcados en el Proceso de Gestión Contractual</t>
  </si>
  <si>
    <t>https://community.secop.gov.co/Public/Tendering/OpportunityDetail/Index?noticeUID=CO1.NTC.3721203&amp;isFromPublicArea=True&amp;isModal=true&amp;asPopupView=true</t>
  </si>
  <si>
    <t>SJD-CD-004-2023</t>
  </si>
  <si>
    <t>004-2023</t>
  </si>
  <si>
    <t xml:space="preserve">132 132-Arrendamiento de bienes inmuebles </t>
  </si>
  <si>
    <t>CO1.PCCNTR.4376097</t>
  </si>
  <si>
    <t>O21202020070272112</t>
  </si>
  <si>
    <t>Servicios de alquiler o arrendamiento con o sin opción de compra, relativos a bienes inmuebles no residenciales (diferentes a vivienda), propios o arrendados</t>
  </si>
  <si>
    <t>AGOPLA SAS EN REORGANIZACION</t>
  </si>
  <si>
    <t>2 Jurídica</t>
  </si>
  <si>
    <t>3 Privadas (2)</t>
  </si>
  <si>
    <t>N.A.</t>
  </si>
  <si>
    <t>CR 8 12 21</t>
  </si>
  <si>
    <t>agopla@gmail.com</t>
  </si>
  <si>
    <t>A</t>
  </si>
  <si>
    <t>Contratar el arrendamiento de un espacio para la gestión administrativa de la Secretaría Jurídica Distrital.</t>
  </si>
  <si>
    <t xml:space="preserve">ANULADO </t>
  </si>
  <si>
    <t>ANULADO</t>
  </si>
  <si>
    <t>https://www.colombiacompra.gov.co/tienda-virtual-del-estado-colombiano/ordenes-compra/103678</t>
  </si>
  <si>
    <t>TVEC</t>
  </si>
  <si>
    <t>006-2023</t>
  </si>
  <si>
    <t>8 8. Compraventa</t>
  </si>
  <si>
    <t xml:space="preserve">121 121-Compraventa (Bienes Muebles) </t>
  </si>
  <si>
    <t>2 Selección abreviada</t>
  </si>
  <si>
    <t>3 3. Años</t>
  </si>
  <si>
    <t>O23011605540000007632</t>
  </si>
  <si>
    <t>Fortalecimiento de la capacidad tecnológica de la Secretaría Jurídica Distrital Bogotá</t>
  </si>
  <si>
    <t>O232020200883143 Software originales</t>
  </si>
  <si>
    <t>1 1. Inversión</t>
  </si>
  <si>
    <t>ORACLE COLOMBIA LIMITADA</t>
  </si>
  <si>
    <t>CLL 127 A 53 A  45 PIS 9 TR 2</t>
  </si>
  <si>
    <t xml:space="preserve">kevin.sanchez@oracle.com </t>
  </si>
  <si>
    <t xml:space="preserve">Adquirir el servicio de soporte y actualización para Software y Hardware Oracle de la SJD
</t>
  </si>
  <si>
    <t xml:space="preserve">OFICINA DE TECNOLOGÍAS DE LA INFORMACIÓN Y LAS COMUNICACIONES </t>
  </si>
  <si>
    <t>FRANCISCO JAVIER PULIDO FAJARDO</t>
  </si>
  <si>
    <t>https://community.secop.gov.co/Public/Tendering/OpportunityDetail/Index?noticeUID=CO1.NTC.3740886&amp;isFromPublicArea=True&amp;isModal=False</t>
  </si>
  <si>
    <t>SJD-CD-007-2023</t>
  </si>
  <si>
    <t>008-2023</t>
  </si>
  <si>
    <t>CO1.PCCNTR.4390461</t>
  </si>
  <si>
    <t>JUAN JOSÉ GOMEZ URUEÑA</t>
  </si>
  <si>
    <t>M</t>
  </si>
  <si>
    <t>VALLE</t>
  </si>
  <si>
    <t>BUENAVENTURA</t>
  </si>
  <si>
    <t>PROTECCIÓN</t>
  </si>
  <si>
    <t>CL 24 60 49 UN B APTO 1406</t>
  </si>
  <si>
    <t>gomezurueña@hotmail.com</t>
  </si>
  <si>
    <t xml:space="preserve">120 MESES </t>
  </si>
  <si>
    <t>ABOGADO</t>
  </si>
  <si>
    <t xml:space="preserve">Prestar los servicios profesionales altamente calificados como abogado experto en Derecho Administrativo y/o en Derecho Público, para brindar asesoría y acompañamiento jurídico al despacho de la Alcaldesa Mayor de Bogotá, D.C., y a la Secretaría Jurídica Distrital, en temas de alto impacto para el Distrito Capital.        </t>
  </si>
  <si>
    <t xml:space="preserve">DESPACHO </t>
  </si>
  <si>
    <t>ANYELA VIVIETH MAMIAN RAMOS</t>
  </si>
  <si>
    <t>https://community.secop.gov.co/Public/Tendering/OpportunityDetail/Index?noticeUID=CO1.NTC.3742680&amp;isFromPublicArea=True&amp;isModal=False</t>
  </si>
  <si>
    <t>SJD-CD-008-2023</t>
  </si>
  <si>
    <t>009-2023</t>
  </si>
  <si>
    <t xml:space="preserve">33 33-Servicios Apoyo a la Gestion de la Entidad (servicios administrativos) </t>
  </si>
  <si>
    <t>CO1.PCCNTR.4392064</t>
  </si>
  <si>
    <t>O21202020080383990</t>
  </si>
  <si>
    <t>Otros servicios profesionales, técnicos y empresariales n.c.p</t>
  </si>
  <si>
    <t>LUISA FERNANDA RIOS MARTINEZ</t>
  </si>
  <si>
    <t>PORVENIR</t>
  </si>
  <si>
    <t>CR 111 22 30</t>
  </si>
  <si>
    <t>riosluisa130@gmail.com</t>
  </si>
  <si>
    <t>25 MESES</t>
  </si>
  <si>
    <t>BACHILLER</t>
  </si>
  <si>
    <t>Prestar servicios de apoyo a la gestión, adelantando actividades de soporte administrativo dentro de los procesos a cargo de la Dirección Corporativa durante la vigencia 2023.</t>
  </si>
  <si>
    <t>https://community.secop.gov.co/Public/Tendering/OpportunityDetail/Index?noticeUID=CO1.NTC.3745031&amp;isFromPublicArea=True&amp;isModal=False</t>
  </si>
  <si>
    <t>SJD-CD-009-2023</t>
  </si>
  <si>
    <t>010-2023</t>
  </si>
  <si>
    <t>CO1.PCCNTR.4393365</t>
  </si>
  <si>
    <t>O23011605560000007608</t>
  </si>
  <si>
    <t>Fortalecimiento de estrategias de Planeación para Mejorar la Gestión Pública efectiva en la Secretaría Jurídica Distrital Bogotá</t>
  </si>
  <si>
    <t>O232020200991199 Otros servicios administrativos del gobierno n.c.p.</t>
  </si>
  <si>
    <t xml:space="preserve">CAREL IVETT MAHECHA FORERO </t>
  </si>
  <si>
    <t>BOGOTA</t>
  </si>
  <si>
    <t>SURA</t>
  </si>
  <si>
    <t>CL 123 52 41</t>
  </si>
  <si>
    <t>chilly_blue@hotmail.com</t>
  </si>
  <si>
    <t>24 MESES</t>
  </si>
  <si>
    <t>PROFESIONAL EN MERCADEO Y PUBLICIDAD</t>
  </si>
  <si>
    <t>Prestar los servicios profesionales para el desarrollo de las actividades requeridas en el plan de sostenibilidad de MIPG, encaminadas en la política de fortalecimiento organizacional.</t>
  </si>
  <si>
    <t xml:space="preserve">OFICINA ASESORA DE PLANEACIÓN </t>
  </si>
  <si>
    <t>CAMILO ANDRÉS PEÑA CARBONELL</t>
  </si>
  <si>
    <t>https://community.secop.gov.co/Public/Tendering/OpportunityDetail/Index?noticeUID=CO1.NTC.3743834&amp;isFromPublicArea=True&amp;isModal=False</t>
  </si>
  <si>
    <t>SJD-CD-010-2023</t>
  </si>
  <si>
    <t>011-2023</t>
  </si>
  <si>
    <t>CO1.PCCNTR.4392812</t>
  </si>
  <si>
    <t>O23011605560000007621</t>
  </si>
  <si>
    <t>Fortalecimiento de la Gestión Jurídica Pública del Distrito Capital Bogotá</t>
  </si>
  <si>
    <t>O232020200991199 Otros servicios administrativos del gobierno n.c.p</t>
  </si>
  <si>
    <t>$6.608.817</t>
  </si>
  <si>
    <t>ANDRES FELIPE FORERO OVIEDO</t>
  </si>
  <si>
    <t>SANITAS</t>
  </si>
  <si>
    <t>DG 21 78 43 TO 2 IN 4 AP 913</t>
  </si>
  <si>
    <t>andresforero2110@gmail.com</t>
  </si>
  <si>
    <t>36 MESES</t>
  </si>
  <si>
    <t>ADMINISTRADOR DE EMPRESAS</t>
  </si>
  <si>
    <t>Prestar los servicios financieros profesionales con el fin de revisar, analizar, requerir y/o iniciar las actuaciones correspondientes para dar cumplimiento a la meta de verificación de información de 2.400 entidades sin ánimo de lucro.</t>
  </si>
  <si>
    <t xml:space="preserve">DIRECCIÓN DISTRITAL DE INSPECCIÓN, VIGILANCIA Y CONTROL </t>
  </si>
  <si>
    <t>CAROLINA MEDINA MURILLO</t>
  </si>
  <si>
    <t>https://community.secop.gov.co/Public/Tendering/OpportunityDetail/Index?noticeUID=CO1.NTC.3746913&amp;isFromPublicArea=True&amp;isModal=False</t>
  </si>
  <si>
    <t>SJD-CD-011-2023</t>
  </si>
  <si>
    <t>012-2023</t>
  </si>
  <si>
    <t>CO1.PCCNTR.4394628</t>
  </si>
  <si>
    <t>Otros servicios profesionales, técnicos y empresariales n.c.p.</t>
  </si>
  <si>
    <t>SANDRA MILENA SANDOVAL GONZALEZ</t>
  </si>
  <si>
    <t>calle 132 # 92 - 62 casa 7</t>
  </si>
  <si>
    <t>sandysango@hotmail.com</t>
  </si>
  <si>
    <t>Prestar los servicios de apoyo a la gestión de las actividades administrativa y documental a la Dirección Distrital Asuntos Disciplinarios</t>
  </si>
  <si>
    <t xml:space="preserve">DIRECCIÓN DISTRITAL DE ASUNTOS DISCIPLINARIOS </t>
  </si>
  <si>
    <t xml:space="preserve">MARÍA PAULA TORRES MARULANDA </t>
  </si>
  <si>
    <t>https://community.secop.gov.co/Public/Tendering/OpportunityDetail/Index?noticeUID=CO1.NTC.3753937&amp;isFromPublicArea=True&amp;isModal=False</t>
  </si>
  <si>
    <t>SJD-CD-012-2023</t>
  </si>
  <si>
    <t>013-2023</t>
  </si>
  <si>
    <t>CO1.PCCNTR.4398937</t>
  </si>
  <si>
    <t xml:space="preserve">YENNY ESTEPA HURTADO </t>
  </si>
  <si>
    <t xml:space="preserve">BOYACA </t>
  </si>
  <si>
    <t>SOGAMOSO</t>
  </si>
  <si>
    <t>CARRERA 98 A 27 B 12 SUR</t>
  </si>
  <si>
    <t>yennyestepa@gmail.com</t>
  </si>
  <si>
    <t>DERECHO</t>
  </si>
  <si>
    <t>Prestar los servicios jurídicos profesionales con el fin de revisar, analizar, requerir y/o iniciar las actuaciones correspondientes al cumplimiento de la meta de verificación de información de 2.400 entidades sin ánimo de lucro..</t>
  </si>
  <si>
    <t>https://community.secop.gov.co/Public/Tendering/OpportunityDetail/Index?noticeUID=CO1.NTC.3746330&amp;isFromPublicArea=True&amp;isModal=False</t>
  </si>
  <si>
    <t>SJD-CD-013-2023</t>
  </si>
  <si>
    <t>014-2023</t>
  </si>
  <si>
    <t>CO1.PCCNTR.4394075</t>
  </si>
  <si>
    <t>Servicios de consultoria en gestíon estrategica</t>
  </si>
  <si>
    <t>ZULMA YANET GOMEZ PERALES</t>
  </si>
  <si>
    <t>ARAUCA</t>
  </si>
  <si>
    <t>FAMISANAR</t>
  </si>
  <si>
    <t>CL 145 17 69</t>
  </si>
  <si>
    <t>zulmayanetgomez@hotmail.com</t>
  </si>
  <si>
    <t xml:space="preserve">ADMINISTRADOR PUBLICO MUICIPAL Y REGIONAL </t>
  </si>
  <si>
    <t>Prestar los servicios profesionales para apoyar la ejecución del Plan Anual de Auditorias 2023, en las actividades relacionadas con auditorías, evaluaciones y seguimientos en el marco del Sistema de Control Interno y el Modelo Integrado de Planeación y Gestión de la Entidad.</t>
  </si>
  <si>
    <t xml:space="preserve">OFICINA CONTROL INTERNO </t>
  </si>
  <si>
    <t xml:space="preserve">OLGA MILENA CORZO ESTEPA </t>
  </si>
  <si>
    <t>https://community.secop.gov.co/Public/Tendering/OpportunityDetail/Index?noticeUID=CO1.NTC.3747524&amp;isFromPublicArea=True&amp;isModal=False</t>
  </si>
  <si>
    <t>SJD-CD-014-2023</t>
  </si>
  <si>
    <t>015-2023</t>
  </si>
  <si>
    <t>CO1.PCCNTR.4394946</t>
  </si>
  <si>
    <t xml:space="preserve">LIRIOLA DE LEON ROPERO        </t>
  </si>
  <si>
    <t>CESAR</t>
  </si>
  <si>
    <t>VALLEDUPAR</t>
  </si>
  <si>
    <t>KR 67 169 A 82</t>
  </si>
  <si>
    <t>liriola_79@hotmail.com</t>
  </si>
  <si>
    <t xml:space="preserve">1 AÑO </t>
  </si>
  <si>
    <t>Prestar los servicios profesionales para apoyar la ejecución del Plan Anual de Auditorias 2023, en las actividades relacionadas con auditorías a los procesos misionales y estratégicos, seguimientos y evaluaciones en el marco del Sistema de Control Interno y los roles de la Oficina de Control Interno</t>
  </si>
  <si>
    <t>https://community.secop.gov.co/Public/Tendering/OpportunityDetail/Index?noticeUID=CO1.NTC.3748639&amp;isFromPublicArea=True&amp;isModal=False</t>
  </si>
  <si>
    <t>SJD-CD-015-2023</t>
  </si>
  <si>
    <t>016-2023</t>
  </si>
  <si>
    <t>CO1.PCCNTR.4395817</t>
  </si>
  <si>
    <t xml:space="preserve">CAROLINA ANDREA CALLE CASTILLO        </t>
  </si>
  <si>
    <t>COMPENSAR</t>
  </si>
  <si>
    <t>CARRERA 16 88 52</t>
  </si>
  <si>
    <t>carolinacallec@gmail.com</t>
  </si>
  <si>
    <t>49 MESES</t>
  </si>
  <si>
    <t>Prestar los servicios profesionales a la Subsecretaría Jurídica Distrital brindando asesoría jurídica en contratación estatal y en la elaboración, análisis y revisión de documentos, conceptos y actos administrativos asignados por el Subsecretario o el supervisor.</t>
  </si>
  <si>
    <t xml:space="preserve">SUBSECRETARÍA </t>
  </si>
  <si>
    <t>GERMAN ALBERTO PULIDO PULIDO</t>
  </si>
  <si>
    <t>https://community.secop.gov.co/Public/Tendering/OpportunityDetail/Index?noticeUID=CO1.NTC.3749211&amp;isFromPublicArea=True&amp;isModal=False</t>
  </si>
  <si>
    <t>SJD-CD-016-2023</t>
  </si>
  <si>
    <t>017-2023</t>
  </si>
  <si>
    <t>CO1.PCCNTR.4396059</t>
  </si>
  <si>
    <t>JOVITA IDALBA  SANABRIA CHARRY</t>
  </si>
  <si>
    <t>CARRERA 48 165 30</t>
  </si>
  <si>
    <t>majo.da@hotmail.com</t>
  </si>
  <si>
    <t>12 MESES</t>
  </si>
  <si>
    <t>Prestar los servicios profesionales para apoyar la sustanciación y trámite de los procesos disciplinarios a cargo de la Dirección, proyección de respuestas a peticiones y temas relacionados con la gestión contractual a cargo de la Dirección Distrital de Asuntos Disciplinarios de la Secretaría Jurídica Distrital.</t>
  </si>
  <si>
    <t>https://community.secop.gov.co/Public/Tendering/OpportunityDetail/Index?noticeUID=CO1.NTC.3750222&amp;isFromPublicArea=True&amp;isModal=False</t>
  </si>
  <si>
    <t>SJD-CD-017-2023</t>
  </si>
  <si>
    <t>018-2023</t>
  </si>
  <si>
    <t>CO1.PCCNTR.4396739</t>
  </si>
  <si>
    <t>ALBA MARCELA RAMOS CALDERON</t>
  </si>
  <si>
    <t>PROTECCION</t>
  </si>
  <si>
    <t>SALUD TOTAL</t>
  </si>
  <si>
    <t>CALLE 147 17 85</t>
  </si>
  <si>
    <t>marceza731@hotmail.com</t>
  </si>
  <si>
    <t>Prestar los servicios profesionales como abogado para apoyar la sustanciación y trámite de los procesos disciplinarios a cargo de la Dirección, así como la proyección de conceptos, consultas y peticiones y demás asuntos que se recepcionen en la entidad inherentes a temas disciplinarios.</t>
  </si>
  <si>
    <t>https://community.secop.gov.co/Public/Tendering/OpportunityDetail/Index?noticeUID=CO1.NTC.3753524&amp;isFromPublicArea=True&amp;isModal=False</t>
  </si>
  <si>
    <t>SJD-CD-018-2023</t>
  </si>
  <si>
    <t>019-2023</t>
  </si>
  <si>
    <t>CO1.PCCNTR.4398904</t>
  </si>
  <si>
    <t>JOSE JAVIER PINTO CASTAÑEDA</t>
  </si>
  <si>
    <t>CRA 51 # 103 B 71 APT 302</t>
  </si>
  <si>
    <t>pincas1@hotmail.com</t>
  </si>
  <si>
    <t>Prestar los servicios jurídicos profesionales para brindar orientación a las entidades sin ánimo de lucro y al público en general en temas relacionados con sus derechos, deberes, obligaciones y responsabilidades</t>
  </si>
  <si>
    <t>NA</t>
  </si>
  <si>
    <t>https://community.secop.gov.co/Public/Tendering/OpportunityDetail/Index?noticeUID=CO1.NTC.3756256&amp;isFromPublicArea=True&amp;isModal=False</t>
  </si>
  <si>
    <t xml:space="preserve">Secop II </t>
  </si>
  <si>
    <t>SJD-CD-019-2023</t>
  </si>
  <si>
    <t>020-2023</t>
  </si>
  <si>
    <t>CO1.PCCNTR.4400657</t>
  </si>
  <si>
    <t>JESHIKA ALEXANDRA CUARTAS JIMENEZ</t>
  </si>
  <si>
    <t>TOLIMA</t>
  </si>
  <si>
    <t>MARIQUITA</t>
  </si>
  <si>
    <t>CALLE 22 A 50 55</t>
  </si>
  <si>
    <t>jeshika.periodismo@gmail.com</t>
  </si>
  <si>
    <t xml:space="preserve">COMUNICADORA SOCIAL </t>
  </si>
  <si>
    <t>Prestar los servicios profesionales para apoyar la implementación y desarrollo de estrategias de comunicación de la Secretaría Jurídica Distrital</t>
  </si>
  <si>
    <t>https://community.secop.gov.co/Public/Tendering/OpportunityDetail/Index?noticeUID=CO1.NTC.3752432&amp;isFromPublicArea=True&amp;isModal=False</t>
  </si>
  <si>
    <t>SJD-CD-020-2023</t>
  </si>
  <si>
    <t>021-2023</t>
  </si>
  <si>
    <t>CO1.PCCNTR.4398236</t>
  </si>
  <si>
    <t xml:space="preserve">MARIA FERNANDA CRUZ RODRIGUEZ </t>
  </si>
  <si>
    <t>META</t>
  </si>
  <si>
    <t>VILLAVICENCIO</t>
  </si>
  <si>
    <t>COLFONDOS</t>
  </si>
  <si>
    <t>CALLE 24 A 60 49</t>
  </si>
  <si>
    <t>mfcruz_15@hotmail.com</t>
  </si>
  <si>
    <t>48 MESES</t>
  </si>
  <si>
    <t>Prestar los servicios profesionales para analizar la información contractual y construir las líneas de investigación que se requieran en el marco del Observatorio Distrital de Contratación y Lucha Anticorrupción</t>
  </si>
  <si>
    <t xml:space="preserve">DIRECCIÓN DISTRITAL DE POLÍTICA JURÍDICA </t>
  </si>
  <si>
    <t>ANDRES FELIPE CORTES RESTREPO</t>
  </si>
  <si>
    <t>https://community.secop.gov.co/Public/Tendering/OpportunityDetail/Index?noticeUID=CO1.NTC.3751276&amp;isFromPublicArea=True&amp;isModal=False</t>
  </si>
  <si>
    <t>SJD-CD-021-2023</t>
  </si>
  <si>
    <t>022-2023</t>
  </si>
  <si>
    <t xml:space="preserve">	CO1.PCCNTR.4397557</t>
  </si>
  <si>
    <t>MAGNERY EDITH VARGAS MORALES</t>
  </si>
  <si>
    <t>CALLE 5 74 75 APTO 907</t>
  </si>
  <si>
    <t>magneryvargasm@hotmail.com</t>
  </si>
  <si>
    <t>Prestar servicios profesionales para el desarrollo de actividades durante la vigencia 2023 enfocadas en la implementación y cumplimiento de la Política Pública de Atención a la Ciudadanía.</t>
  </si>
  <si>
    <t>https://community.secop.gov.co/Public/Tendering/OpportunityDetail/Index?noticeUID=CO1.NTC.3752666&amp;isFromPublicArea=True&amp;isModal=False</t>
  </si>
  <si>
    <t>SJD-CD-022-2023</t>
  </si>
  <si>
    <t>023-2023</t>
  </si>
  <si>
    <t>CO1.PCCNTR.4398310</t>
  </si>
  <si>
    <t>JAVIER EDUARDO SANTIAGO MENDEZ</t>
  </si>
  <si>
    <t>KR 105 F BIS 70 D 03</t>
  </si>
  <si>
    <t>javier.santiago@javeriana.edu.co</t>
  </si>
  <si>
    <t>7 MESES Y 6 DIAS</t>
  </si>
  <si>
    <t>Prestar los servicios profesionales de apoyo jurídico a la Dirección Distrital de Inspección, Vigilancia y Control, para el análisis de la información, proyección de respuestas y requerimientos relacionados con las solicitudes de las entidades sin ánimo de lucro</t>
  </si>
  <si>
    <t>https://community.secop.gov.co/Public/Tendering/OpportunityDetail/Index?noticeUID=CO1.NTC.3751578&amp;isFromPublicArea=True&amp;isModal=False</t>
  </si>
  <si>
    <t>SJD-CD-023-2023</t>
  </si>
  <si>
    <t>024-2023</t>
  </si>
  <si>
    <t>CO1.PCCNTR.4397743</t>
  </si>
  <si>
    <t>O21202020080383113</t>
  </si>
  <si>
    <t>Servicios de consultoría en administración del recurso humano</t>
  </si>
  <si>
    <t>LAURA VALENTINA GOMEZ GUTIERREZ</t>
  </si>
  <si>
    <t>Cll 2 93 D 30 APTO 101 TORRE 8</t>
  </si>
  <si>
    <t>gomezgutierrez0056@gmail.com</t>
  </si>
  <si>
    <t xml:space="preserve">TERAPEUTA OCUPACIONAL </t>
  </si>
  <si>
    <t>Prestar servicios profesionales a la Dirección de Gestión Corporativa, adelantando actividades durante la vigencia 2023 enfocadas en el cumplimiento de la normatividad que rige el sistema de gestión de seguridad y salud en el trabajo, así como su mejoramiento continuo.</t>
  </si>
  <si>
    <t>https://community.secop.gov.co/Public/Tendering/OpportunityDetail/Index?noticeUID=CO1.NTC.3754307&amp;isFromPublicArea=True&amp;isModal=False</t>
  </si>
  <si>
    <t>SJD-CD-024-2023</t>
  </si>
  <si>
    <t>025-2023</t>
  </si>
  <si>
    <t>CO1.PCCNTR.4398979</t>
  </si>
  <si>
    <t xml:space="preserve">OSCAR ALFONSO PINEDA VELASCO </t>
  </si>
  <si>
    <t xml:space="preserve">PROTECCION </t>
  </si>
  <si>
    <t>cll 65 No. 13 - 50 of 202</t>
  </si>
  <si>
    <t>opineda@inversionesyestrategias.com</t>
  </si>
  <si>
    <t>CONTADOR PUBLICO 
ECONOMISTA</t>
  </si>
  <si>
    <t>Prestar los servicios profesionales financieros y contables con el fin de analizar, revisar, proyectar, orientar y/o conceptuar sobre el cumplimiento de las obligaciones y responsabilidades a las entidades sin ánimo de lucro objeto de inspección, vigilancia y control.</t>
  </si>
  <si>
    <t>https://community.secop.gov.co/Public/Tendering/OpportunityDetail/Index?noticeUID=CO1.NTC.3751726&amp;isFromPublicArea=True&amp;isModal=False</t>
  </si>
  <si>
    <t>SJD-CD-025-2023</t>
  </si>
  <si>
    <t>026-2023</t>
  </si>
  <si>
    <t>CO1.PCCNTR.4397355</t>
  </si>
  <si>
    <t xml:space="preserve">KAREN LILIANA MOICA MORENO </t>
  </si>
  <si>
    <t>KR 2 ESTE 79 15 SUR TO 2 AP 703</t>
  </si>
  <si>
    <t>karenlilimoreno@gmail.com</t>
  </si>
  <si>
    <t>0 MESES</t>
  </si>
  <si>
    <t>CONTADORA PUBLICA</t>
  </si>
  <si>
    <t>Prestar servicios profesionales en el proceso de Gestión Financiera de la Dirección de Gestión Corporativa,
apoyando la ejecución de actividades del ciclo presupuestal y contable de la Entidad</t>
  </si>
  <si>
    <t>https://community.secop.gov.co/Public/Tendering/OpportunityDetail/Index?noticeUID=CO1.NTC.3753327&amp;isFromPublicArea=True&amp;isModal=False</t>
  </si>
  <si>
    <t>SJD-CD-026-2023</t>
  </si>
  <si>
    <t>27-2023</t>
  </si>
  <si>
    <t>CO1.PCCNTR.4398649</t>
  </si>
  <si>
    <t xml:space="preserve">LENIN ALEJANDRO RODRIGUEZ CRUZ </t>
  </si>
  <si>
    <t>TV 6 6 3</t>
  </si>
  <si>
    <t>lenin.alejandro.rodriguez.cruz@gmail.com</t>
  </si>
  <si>
    <t>Prestar los servicios profesionales a la Dirección Distrital de Doctrina y Asuntos Normativos, para apoyar la revisión de legalidad de actos administrativos, elaborar conceptos jurídicos y pronunciamientos a proyectos de ley o acuerdo, y demás asuntos jurídicos asociados al proceso de gestión normativa y conceptual</t>
  </si>
  <si>
    <t>DIRECCIÓN DISTRITAL DE DOCTRINA Y ASUNTOS  NORMATIVOS</t>
  </si>
  <si>
    <t>PAULA JOHANNA RUIZ QUINTANA</t>
  </si>
  <si>
    <t>https://community.secop.gov.co/Public/Tendering/OpportunityDetail/Index?noticeUID=CO1.NTC.3753989&amp;isFromPublicArea=True&amp;isModal=False</t>
  </si>
  <si>
    <t>SJD-CD-027-2023</t>
  </si>
  <si>
    <t>28-2023</t>
  </si>
  <si>
    <t>CO1.PCCNTR.4399062</t>
  </si>
  <si>
    <t>O23011605510000007562</t>
  </si>
  <si>
    <t>Fortalecimiento de un gobierno abierto y participativo en la produccion normativa de Bogotá</t>
  </si>
  <si>
    <t>0232020200991199 Otros servicios administrativos del gobierno n.c.p</t>
  </si>
  <si>
    <t xml:space="preserve">MARIA PAULA NIÑO GUARIN </t>
  </si>
  <si>
    <t xml:space="preserve">SANTANDER </t>
  </si>
  <si>
    <t>BUCARAMANGA</t>
  </si>
  <si>
    <t>KR 19 A 135 11</t>
  </si>
  <si>
    <t>mariaguarin_01@hotmail.com</t>
  </si>
  <si>
    <t>Prestar servicios profesionales para apoyar a la Dirección Distrital de Doctrina y Asuntos Normativos en el seguimiento y monitoreo a los asuntos relacionados con la promoción de la participación ciudadana en la agenda regulatoria distrital, al Sistema Integrado de Gestión y Planeación, y los asuntos relacionados con el Concejo de Bogotá D.C.</t>
  </si>
  <si>
    <t>https://community.secop.gov.co/Public/Tendering/OpportunityDetail/Index?noticeUID=CO1.NTC.3754917&amp;isFromPublicArea=True&amp;isModal=False</t>
  </si>
  <si>
    <t>SJD-CD-028-2023</t>
  </si>
  <si>
    <t>29-2023</t>
  </si>
  <si>
    <t>CO1.PCCNTR.4399441</t>
  </si>
  <si>
    <t>OCTAVIA AGUALIMPIA MORENO</t>
  </si>
  <si>
    <t xml:space="preserve">CHOCO </t>
  </si>
  <si>
    <t>UNGIA</t>
  </si>
  <si>
    <t>CALLE 7 A SUR 1 58</t>
  </si>
  <si>
    <t>oagualimpiam@secretariajuridica.gov.co</t>
  </si>
  <si>
    <t>TECNICO</t>
  </si>
  <si>
    <t>Prestar los servicios de apoyo a la gestión administrativa de la Dirección Distrital de Doctrina y Asuntos Normativos</t>
  </si>
  <si>
    <t>https://community.secop.gov.co/Public/Tendering/OpportunityDetail/Index?noticeUID=CO1.NTC.3753942&amp;isFromPublicArea=True&amp;isModal=False</t>
  </si>
  <si>
    <t>SJD-CD-029-2023</t>
  </si>
  <si>
    <t>030-2023</t>
  </si>
  <si>
    <t>CO1.PCCNTR.4398866</t>
  </si>
  <si>
    <t>Otros servicios juridicos n.c.p</t>
  </si>
  <si>
    <t>LUISA FERNANDA ACHAGUA MULFORD</t>
  </si>
  <si>
    <t xml:space="preserve">BOGOTÁ </t>
  </si>
  <si>
    <t xml:space="preserve">SKANDIA </t>
  </si>
  <si>
    <t>KR 121 45 A 39</t>
  </si>
  <si>
    <t>luisa.achagua@hotmail.com</t>
  </si>
  <si>
    <t>21 MESES</t>
  </si>
  <si>
    <t>Prestar los servicios profesionales a la Dirección Distrital de Doctrina y Asuntos Normativos, para apoyarla jurídicamente en la elaboración y/o revisión de conceptos jurídicos y de actos administrativos, elaboración de pronunciamientos de proyectos de acuerdo y proyectos de ley, y demás actividades de competencia de la dependencia.</t>
  </si>
  <si>
    <t>MARTHA ADRIANA CATALINA BALLESTEROS SANCHEZ</t>
  </si>
  <si>
    <t>CL 72 A 70 54</t>
  </si>
  <si>
    <t>https://community.secop.gov.co/Public/Tendering/OpportunityDetail/Index?noticeUID=CO1.NTC.3756715&amp;isFromPublicArea=True&amp;isModal=False</t>
  </si>
  <si>
    <t>SJD-CD-030-2023</t>
  </si>
  <si>
    <t>031-2023</t>
  </si>
  <si>
    <t>CO1.PCCNTR.4400686</t>
  </si>
  <si>
    <t>JULIO ROBERTO ARBOLEDA SAMPER</t>
  </si>
  <si>
    <t>LIBANO</t>
  </si>
  <si>
    <t>Calle 25 B # 72 - 80 INT 11 APTO 504</t>
  </si>
  <si>
    <t>jarboleda@gmail.com</t>
  </si>
  <si>
    <t xml:space="preserve">TECNOLOGO EN INFORMATICA </t>
  </si>
  <si>
    <t>Prestar servicios al despacho de la Secretaría Jurídica Distrital, en los procesos misionales y de apoyo que conforman la dependencia, realizando gestión y seguimiento a los compromisos adquiridos</t>
  </si>
  <si>
    <t>https://community.secop.gov.co/Public/Tendering/OpportunityDetail/Index?noticeUID=CO1.NTC.3777142&amp;isFromPublicArea=True&amp;isModal=False</t>
  </si>
  <si>
    <t>SJD-CD-032-2023</t>
  </si>
  <si>
    <t>033-2023</t>
  </si>
  <si>
    <t>CO1.PCCNTR.4419248</t>
  </si>
  <si>
    <t xml:space="preserve">JAIME ALEXANDER MENDEZ PULECIO </t>
  </si>
  <si>
    <t>Cll 77b No. 129 - 11 Torre 4 Apto 603</t>
  </si>
  <si>
    <t>jamendezp@secretariajuridica.gov.co</t>
  </si>
  <si>
    <t>50 MESES</t>
  </si>
  <si>
    <t>INGENIERO DE SISTEMAS</t>
  </si>
  <si>
    <t>Prestar servicios profesionales para brindar el soporte técnico sobre el sistema integrado de información LEGALBOG</t>
  </si>
  <si>
    <t>https://community.secop.gov.co/Public/Tendering/OpportunityDetail/Index?noticeUID=CO1.NTC.3767770&amp;isFromPublicArea=True&amp;isModal=False</t>
  </si>
  <si>
    <t>SJD-CD-033-2023</t>
  </si>
  <si>
    <t>034-2023</t>
  </si>
  <si>
    <t>CO1.PCCNTR.4410149</t>
  </si>
  <si>
    <t xml:space="preserve">JENSY PAOLA NANDAR BEJARANO </t>
  </si>
  <si>
    <t>MUZU</t>
  </si>
  <si>
    <t>CL 66 B 9 -19</t>
  </si>
  <si>
    <t>jenpao75@hotmail.com</t>
  </si>
  <si>
    <t xml:space="preserve">48 MESES </t>
  </si>
  <si>
    <t>Prestar los servicios profesionales de apoyo jurídico en la Dirección de Inspección, Vigilancia y Control para proyectar los requerimientos, actos administrativos y/o respuestas a las solicitudes relacionadas con entidades sin ánimo de lucro, de acuerdo con la normatividad vigente</t>
  </si>
  <si>
    <t>https://community.secop.gov.co/Public/Tendering/OpportunityDetail/Index?noticeUID=CO1.NTC.3775622&amp;isFromPublicArea=True&amp;isModal=False</t>
  </si>
  <si>
    <t>SJD-CD-034-2023</t>
  </si>
  <si>
    <t>035-2023</t>
  </si>
  <si>
    <t>CO1.PCCNTR.4417461</t>
  </si>
  <si>
    <t xml:space="preserve">Fortaleciminento de la capacidad tecnologica de la Secretaria Juridica Distrital Bogotá </t>
  </si>
  <si>
    <t xml:space="preserve">LEONARDO SANTOS CHACON </t>
  </si>
  <si>
    <t>KR 13 A 31 47 TO B AP 1006</t>
  </si>
  <si>
    <t>lesacha@gmail.com</t>
  </si>
  <si>
    <t>Prestar servicios profesionales, para la orientación y actualización del modelo de seguridad y privacidad de la información (MSPI) alineado con el marco de referencia de arquitectura ti y el modelo integrado de planeación y gestión (MIPG)</t>
  </si>
  <si>
    <t>N</t>
  </si>
  <si>
    <t>https://community.secop.gov.co/Public/Tendering/OpportunityDetail/Index?noticeUID=CO1.NTC.3779375&amp;isFromPublicArea=True&amp;isModal=False</t>
  </si>
  <si>
    <t>SJD-CD-035-2023</t>
  </si>
  <si>
    <t>036-2023</t>
  </si>
  <si>
    <t>CO1.PCCNTR.4421648</t>
  </si>
  <si>
    <t xml:space="preserve">WILSON NIÑO ROMERO </t>
  </si>
  <si>
    <t>CHIQUINQUIRA</t>
  </si>
  <si>
    <t>cra 49a 174A-83</t>
  </si>
  <si>
    <t>wilsonniro@gmail.com</t>
  </si>
  <si>
    <t>Prestar servicios profesionales para brindar apoyo en las actividades de análisis, desarrollo y soporte técnico atendiendo los requerimientos que se le asignen para el correcto y adecuado funcionamiento del aplicativo PERNO</t>
  </si>
  <si>
    <t>https://community.secop.gov.co/Public/Tendering/OpportunityDetail/Index?noticeUID=CO1.NTC.3770591&amp;isFromPublicArea=True&amp;isModal=False</t>
  </si>
  <si>
    <t>SJD-CD-036-2023</t>
  </si>
  <si>
    <t>037-2023</t>
  </si>
  <si>
    <t>CO1.PCCNTR.4413100</t>
  </si>
  <si>
    <t>DAVID FERNANDO RINCON BAUTISTA</t>
  </si>
  <si>
    <t>IBAGUE</t>
  </si>
  <si>
    <t>ALIANSALUD</t>
  </si>
  <si>
    <t>KR 7 48 32</t>
  </si>
  <si>
    <t>davidfernandorinconbautista@gmail.com</t>
  </si>
  <si>
    <t xml:space="preserve">ABOGADO </t>
  </si>
  <si>
    <t>Prestar servicios profesionales para ejercer la representación Judicial en procesos penales en los que se vincule al Distrito Capital y asesorar en materia penal, así como apoyar en el cumplimiento de decisiones judiciales asignadas por el supervisor.</t>
  </si>
  <si>
    <t xml:space="preserve">DIRECCIÓN DISTRITAL DE GESTIÓN JUDICIAL </t>
  </si>
  <si>
    <t>VIVIANA CAROLINA ORTIZ GUZMAN</t>
  </si>
  <si>
    <t>https://community.secop.gov.co/Public/Tendering/OpportunityDetail/Index?noticeUID=CO1.NTC.3771435&amp;isFromPublicArea=True&amp;isModal=False</t>
  </si>
  <si>
    <t>SJD-CD-037-2023</t>
  </si>
  <si>
    <t>038-2023</t>
  </si>
  <si>
    <t>CO1.PCCNTR.4413616</t>
  </si>
  <si>
    <t xml:space="preserve">ERIKA MILEIDY MONROY ORTEGA </t>
  </si>
  <si>
    <t>CL 119a 57 40</t>
  </si>
  <si>
    <t>erikamonroyortega@gmail.com</t>
  </si>
  <si>
    <t>Prestar los servicios profesionales como abogado en el seguimiento al cumplimiento de providencias judiciales ejecutoriadas proferidas por los jueces, tribunales y altas Cortes, en las que se establezcan obligaciones a cargo del Distrito Capital.</t>
  </si>
  <si>
    <t>https://community.secop.gov.co/Public/Tendering/OpportunityDetail/Index?noticeUID=CO1.NTC.3771163&amp;isFromPublicArea=True&amp;isModal=False</t>
  </si>
  <si>
    <t>SJD-CD-038-2023</t>
  </si>
  <si>
    <t>039-2023</t>
  </si>
  <si>
    <t>CO1.PCCNTR.4413340</t>
  </si>
  <si>
    <t>NICOLÁS CARDOZO RUIZ</t>
  </si>
  <si>
    <t>NUEVA EPS</t>
  </si>
  <si>
    <t>KR 16 112 67</t>
  </si>
  <si>
    <t xml:space="preserve"> nicolas.cardozo@cardozoestebanabogados.com</t>
  </si>
  <si>
    <t>11 MESES</t>
  </si>
  <si>
    <t>Prestar los servicios profesionales especializados al Despacho de la Secretaría Jurídica Distrital, para asesorar en la revisión de conceptos, actos administrativos y realizar seg</t>
  </si>
  <si>
    <t>https://community.secop.gov.co/Public/Tendering/OpportunityDetail/Index?noticeUID=CO1.NTC.3777575&amp;isFromPublicArea=True&amp;isModal=False</t>
  </si>
  <si>
    <t>SJD-CD-039-2023</t>
  </si>
  <si>
    <t>040-2023</t>
  </si>
  <si>
    <t>CO1.PCCNTR.4419548</t>
  </si>
  <si>
    <t>Otros servicios jurídicos n.c.p</t>
  </si>
  <si>
    <t>KATHERINE MEDINA CHACON</t>
  </si>
  <si>
    <t xml:space="preserve">CRA 81 42 A 33 SUR </t>
  </si>
  <si>
    <t>katherine.medina5056@gmail.com</t>
  </si>
  <si>
    <t>Prestar los servicios profesionales para realizar seguimiento a los procesos de constitucionalidad que impacten los intereses del Distrito Capital y elaborar y revisar los documentos y actos administrativos que se requieran en la Subsecretaría Jurídica Distrital.</t>
  </si>
  <si>
    <t>https://community.secop.gov.co/Public/Tendering/OpportunityDetail/Index?noticeUID=CO1.NTC.3786171&amp;isFromPublicArea=True&amp;isModal=False</t>
  </si>
  <si>
    <t>SJD-CD-040-2023</t>
  </si>
  <si>
    <t>041-2023</t>
  </si>
  <si>
    <t>CO1.PCCNTR.4428292</t>
  </si>
  <si>
    <t xml:space="preserve">FERNANDO BERNAL ROCHA </t>
  </si>
  <si>
    <t>CUNDINAMARCA</t>
  </si>
  <si>
    <t>CAJICA</t>
  </si>
  <si>
    <t>KRA 54 # 64A - 75 T1 APTO 1103</t>
  </si>
  <si>
    <t>fbernalr@gmail.com</t>
  </si>
  <si>
    <t>Prestar servicios profesionales para brindar apoyo en las actividades de análisis, desarrollo y soporte técnico atendiendo los requerimientos que se le asignen para el correcto y adecuado funcionamiento del aplicativo LIMAY</t>
  </si>
  <si>
    <t>https://community.secop.gov.co/Public/Tendering/OpportunityDetail/Index?noticeUID=CO1.NTC.3785851&amp;isFromPublicArea=True&amp;isModal=False</t>
  </si>
  <si>
    <t>SJD-CD-041-2023</t>
  </si>
  <si>
    <t>042-2023</t>
  </si>
  <si>
    <t>CO1.PCCNTR.4428206</t>
  </si>
  <si>
    <t>DARIO ORLANDO BECERRA ERAZO</t>
  </si>
  <si>
    <t xml:space="preserve">NARIÑO </t>
  </si>
  <si>
    <t>TAMINANGO</t>
  </si>
  <si>
    <t>Calle 166 No. 9-24 Torre 3 Interior 1 AP 401</t>
  </si>
  <si>
    <t>dario.becerra@gmail.com</t>
  </si>
  <si>
    <t>60 MESES</t>
  </si>
  <si>
    <t>INGENIERO ELECTRONICO</t>
  </si>
  <si>
    <t>Prestar sus servicios profesionales como administrador de la plataforma de servidores Linux, seguridad y redes de la Secretaría Jurídica Distrital</t>
  </si>
  <si>
    <t>https://community.secop.gov.co/Public/Tendering/OpportunityDetail/Index?noticeUID=CO1.NTC.3785245&amp;isFromPublicArea=True&amp;isModal=False</t>
  </si>
  <si>
    <t>SJD-CD-042-2023</t>
  </si>
  <si>
    <t>043-2023</t>
  </si>
  <si>
    <t>CO1.PCCNTR.4427631</t>
  </si>
  <si>
    <t>HECTOR ALEXANDER MARTINEZ SILVA</t>
  </si>
  <si>
    <t>CALLE 128B Nro. 19-55 TORRE 1 APTO 602</t>
  </si>
  <si>
    <t>hector_alexander@hotmail.com</t>
  </si>
  <si>
    <t>Prestar servicios profesionales para brindar el soporte técnico y efectuar el mantenimiento evolutivo y adaptativo para el sistema SIGA</t>
  </si>
  <si>
    <t>https://community.secop.gov.co/Public/Tendering/OpportunityDetail/Index?noticeUID=CO1.NTC.3795263&amp;isFromPublicArea=True&amp;isModal=False</t>
  </si>
  <si>
    <t>SJD-CD-044-2023</t>
  </si>
  <si>
    <t>045-2023</t>
  </si>
  <si>
    <t>CO1.PCCNTR.4436945</t>
  </si>
  <si>
    <t>MARIA JAQUELINE VELASQUEZ PARRADO</t>
  </si>
  <si>
    <t>EL CALVARIO</t>
  </si>
  <si>
    <t>KR 74 A 168 A 85 IN 11</t>
  </si>
  <si>
    <t>jaquevelasquez@gmail.com</t>
  </si>
  <si>
    <t>INGENIERA DE SISTEMAS</t>
  </si>
  <si>
    <t>Prestar servicios profesionales para brindar apoyo en las actividades de análisis, desarrollo y soporte técnico atendiendo los requerimientos que se le asignen para el correcto y adecuado funcionamiento de los aplicativos SAE-SAI</t>
  </si>
  <si>
    <t>https://community.secop.gov.co/Public/Tendering/OpportunityDetail/Index?noticeUID=CO1.NTC.3795609&amp;isFromPublicArea=True&amp;isModal=False</t>
  </si>
  <si>
    <t>SJD-CD-045-2023</t>
  </si>
  <si>
    <t>046-2023</t>
  </si>
  <si>
    <t>CO1.PCCNTR.4436985</t>
  </si>
  <si>
    <t>YEISON MORENO GOMEZ</t>
  </si>
  <si>
    <t>Carrera 50 # 4 C 13</t>
  </si>
  <si>
    <t>yeisonmg@hotmail.com</t>
  </si>
  <si>
    <t>18 MESES</t>
  </si>
  <si>
    <t>Prestar servicios profesionales en el Soporte sobre servicios de Directorio Activo y relacionados, Active Directory Domain Services - DHCP - DNS - Politicas de grupo - Sistema operativo Windows Server entre otros</t>
  </si>
  <si>
    <t>https://community.secop.gov.co/Public/Tendering/OpportunityDetail/Index?noticeUID=CO1.NTC.3806313&amp;isFromPublicArea=True&amp;isModal=False</t>
  </si>
  <si>
    <t>SJD-CD-046-2023</t>
  </si>
  <si>
    <t>047-2023</t>
  </si>
  <si>
    <t>CO1.PCCNTR.4446723</t>
  </si>
  <si>
    <t xml:space="preserve">BERENICE ROMERO CABALLERO </t>
  </si>
  <si>
    <t xml:space="preserve">COLFONDOS </t>
  </si>
  <si>
    <t>CALLE 14 SUR 11 SS APTO 301</t>
  </si>
  <si>
    <t>bererom0330@gmail.com</t>
  </si>
  <si>
    <t>ASESOR TECNICO JURIDICO</t>
  </si>
  <si>
    <t>Prestar servicios para realizar la vigilancia judicial de los procesos judiciales y extrajudiciales de competencia de la Secretaría Jurídica Distrital</t>
  </si>
  <si>
    <t>LUZ ELENA RODRIGUEZ QUIMBAYO</t>
  </si>
  <si>
    <t>https://community.secop.gov.co/Public/Tendering/OpportunityDetail/Index?noticeUID=CO1.NTC.3796162&amp;isFromPublicArea=True&amp;isModal=False</t>
  </si>
  <si>
    <t>SJD-CD-047-2023</t>
  </si>
  <si>
    <t>048-2023</t>
  </si>
  <si>
    <t>CO1.PCCNTR.4437667</t>
  </si>
  <si>
    <t xml:space="preserve">YULY TATIANA PALACIOS VARGAS </t>
  </si>
  <si>
    <t>CL 22 A 0 39 ESTE</t>
  </si>
  <si>
    <t>tpalaciosabogada@gmail.com</t>
  </si>
  <si>
    <t>Prestar los servicios profesionales como apoyo jurídico en la sustanciación de procesos disciplinarios, administración de los sistemas de información disciplinaria SID y demás actividades administrativas.</t>
  </si>
  <si>
    <t>https://community.secop.gov.co/Public/Tendering/OpportunityDetail/Index?noticeUID=CO1.NTC.3795727&amp;isFromPublicArea=True&amp;isModal=False</t>
  </si>
  <si>
    <t>SJD-CD-048-2023</t>
  </si>
  <si>
    <t>049-2023</t>
  </si>
  <si>
    <t>CO1.PCCNTR.4437386</t>
  </si>
  <si>
    <t xml:space="preserve">ISABEL CRISTINA TOBON TOBON </t>
  </si>
  <si>
    <t xml:space="preserve">ANTIOQUIA </t>
  </si>
  <si>
    <t xml:space="preserve">LA CEJA </t>
  </si>
  <si>
    <t>KR 36 D 42 SUR CA 96</t>
  </si>
  <si>
    <t>isacristinatobon@gmail.com</t>
  </si>
  <si>
    <t>32 MESES</t>
  </si>
  <si>
    <t>Prestar los servicios profesionales para la elaboración e implementación de herramientas e instrumentos para el mejoramiento de los sistemas de información.</t>
  </si>
  <si>
    <t>https://community.secop.gov.co/Public/Tendering/OpportunityDetail/Index?noticeUID=CO1.NTC.3796010&amp;isFromPublicArea=True&amp;isModal=False.</t>
  </si>
  <si>
    <t>SJD-CD-049-2023</t>
  </si>
  <si>
    <t>050-2023</t>
  </si>
  <si>
    <t>CO1.PCCNTR.4437799</t>
  </si>
  <si>
    <t>DANIELA BELLO RIVERA</t>
  </si>
  <si>
    <t>KR 26  SUR 70 B 70</t>
  </si>
  <si>
    <t>5 MESES</t>
  </si>
  <si>
    <t>Prestar servicios profesionales apoyando la ejecución de actividades durante la vigencia 2023, dentro de los procesos de Gestión de Talento Humano y Gestión Administrativa de la Dirección de Gestión Corporativa.</t>
  </si>
  <si>
    <t>https://community.secop.gov.co/Public/Tendering/OpportunityDetail/Index?noticeUID=CO1.NTC.3802047&amp;isFromPublicArea=True&amp;isModal=False</t>
  </si>
  <si>
    <t>SJD-CD-051-2023</t>
  </si>
  <si>
    <t>052-2023</t>
  </si>
  <si>
    <t>CO1.PCCNTR.4443041</t>
  </si>
  <si>
    <t xml:space="preserve">GUILLERMINA VICTORIA TORRES MORENO </t>
  </si>
  <si>
    <t xml:space="preserve">ATLANTICO </t>
  </si>
  <si>
    <t>BARRANQUILLA</t>
  </si>
  <si>
    <t>CALLE 106 N 13 35 EDIFICIO ARCOS DE LOS MOLINOS</t>
  </si>
  <si>
    <t>mimitorresromero@yahoo.es</t>
  </si>
  <si>
    <t>Prestar los servicios profesionales jurídicos a esta Dirección en el análisis y proyección de requerimientos y peticiones escaladas por las entidades sin ánimo de lucro con el fin de verificar el cumplimiento de sus deberes, obligaciones y responsabilidades.</t>
  </si>
  <si>
    <t>https://community.secop.gov.co/Public/Tendering/OpportunityDetail/Index?noticeUID=CO1.NTC.3805876&amp;isFromPublicArea=True&amp;isModal=False</t>
  </si>
  <si>
    <t>SJD-CD-052-2023</t>
  </si>
  <si>
    <t>053-2023</t>
  </si>
  <si>
    <t>CO1.PCCNTR.4446634</t>
  </si>
  <si>
    <t>ROBERTO JAVIER OSPINA MAYORGA</t>
  </si>
  <si>
    <t>CALI</t>
  </si>
  <si>
    <t>CALLE 152 13 64</t>
  </si>
  <si>
    <t>bobbyospina@hotmail.com</t>
  </si>
  <si>
    <t>Prestar los servicios profesionales para apoyar la incorporación, tematización, actualización, auditoría y corrección de los documentos en el Sistema de Régimen Legal de Bogotá.</t>
  </si>
  <si>
    <t>https://community.secop.gov.co/Public/Tendering/OpportunityDetail/Index?noticeUID=CO1.NTC.3802818&amp;isFromPublicArea=True&amp;isModal=False</t>
  </si>
  <si>
    <t>SJD-CD-053-2023</t>
  </si>
  <si>
    <t>054-2023</t>
  </si>
  <si>
    <t>CO1.PCCNTR.4443679</t>
  </si>
  <si>
    <t>YULENY FERNANDA FARFAN LOPEZ</t>
  </si>
  <si>
    <t>HUILA</t>
  </si>
  <si>
    <t>ISNOS</t>
  </si>
  <si>
    <t>KR 7 B 12 06</t>
  </si>
  <si>
    <t>farfanfernanda26@gmail.com</t>
  </si>
  <si>
    <t>Prestar los servicios profesionales de apoyo en la Dirección Distrital de Asuntos Disciplinarios para desarrollar
actividades jurídico - administrativas y de acompañamiento en las actuaciones disciplinarias a cargo de la
Dirección</t>
  </si>
  <si>
    <t>https://community.secop.gov.co/Public/Tendering/OpportunityDetail/Index?noticeUID=CO1.NTC.3804990&amp;isFromPublicArea=True&amp;isModal=False</t>
  </si>
  <si>
    <t>SJD-CD-055-2023</t>
  </si>
  <si>
    <t>056-2023</t>
  </si>
  <si>
    <t>CO1.PCCNTR.4446103</t>
  </si>
  <si>
    <t>DIANA PATRICIA GOMEZ MARTINEZ</t>
  </si>
  <si>
    <t xml:space="preserve">COLPENSIONES </t>
  </si>
  <si>
    <t>CALLE 134 A 13 29 AP 408</t>
  </si>
  <si>
    <t>dianagomezmartinez@hotmail.com</t>
  </si>
  <si>
    <t>Prestar servicios profesionales de apoyo a la secretaría jurídica distrital en el desarrollo sustancial, procesal, procedimental, de carácter disciplinario que se adelantan en la Dirección Distrital de Asuntos Disciplinarios.</t>
  </si>
  <si>
    <t>ANDRÉS RICARDO DUEÑAS PALMA</t>
  </si>
  <si>
    <t xml:space="preserve">CR 4 2 5 (IBAGUÉ) </t>
  </si>
  <si>
    <t>https://community.secop.gov.co/Public/Tendering/OpportunityDetail/Index?noticeUID=CO1.NTC.3806985&amp;isFromPublicArea=True&amp;isModal=False</t>
  </si>
  <si>
    <t>SJD-CD-056-2023</t>
  </si>
  <si>
    <t>057-2023</t>
  </si>
  <si>
    <t>CO1.PCCNTR.4448032</t>
  </si>
  <si>
    <t xml:space="preserve">MIGUEL ERNESTO CAICEDO NAVAS </t>
  </si>
  <si>
    <t>PASTO</t>
  </si>
  <si>
    <t>CARRERA 7 126 30TORRE 8 APTO 1232</t>
  </si>
  <si>
    <t>miguelecaicedo@yahoo.es</t>
  </si>
  <si>
    <t>5 AÑOS</t>
  </si>
  <si>
    <t>Prestar servicios profesionales especializados como abogado(a) a la Secretaría Jurídica Distrital para apoyar a la Dirección Distrital de Doctrina y Asuntos Normativos en la elaboración y/o revisión de documentos jurídicos relacionados con planeación urbana, hábitat, ordenamiento territorial y el componente normativo del POT</t>
  </si>
  <si>
    <t>https://community.secop.gov.co/Public/Tendering/OpportunityDetail/Index?noticeUID=CO1.NTC.3807654&amp;isFromPublicArea=True&amp;isModal=False</t>
  </si>
  <si>
    <t>SJD-CD-057-2023</t>
  </si>
  <si>
    <t>058-2023</t>
  </si>
  <si>
    <t>CO1.PCCNTR.4447678</t>
  </si>
  <si>
    <t>LUIS ALEXANDER JIMENEZ ALVARADO</t>
  </si>
  <si>
    <t>SAN JUANITO</t>
  </si>
  <si>
    <t>CRA 79 19 20 TORRE 2 APTO 401</t>
  </si>
  <si>
    <t>alexjimenez.0001@gmail.com</t>
  </si>
  <si>
    <t>Prestar servicios profesionales para implementar, mantener, optimizar y administrar las las bases de datos de la Secretaria Juridica Distrital, así como el soporte del servidor de aplicaciones weblogic de la secretaria</t>
  </si>
  <si>
    <t>https://community.secop.gov.co/Public/Tendering/OpportunityDetail/Index?noticeUID=CO1.NTC.3824773&amp;isFromPublicArea=True&amp;isModal=False</t>
  </si>
  <si>
    <t>SJD-CD-059-2023</t>
  </si>
  <si>
    <t>060-2023</t>
  </si>
  <si>
    <t>CO1.PCCNTR.4463043</t>
  </si>
  <si>
    <t>JAIRO MAURICIO TOVAR TAVERA</t>
  </si>
  <si>
    <t>GIRARDOT</t>
  </si>
  <si>
    <t>Calle 53a Bis 21 54 Torre C Apto 201</t>
  </si>
  <si>
    <t>maotov@gmail.com</t>
  </si>
  <si>
    <t xml:space="preserve">CONTADOR PUBLIICO </t>
  </si>
  <si>
    <t>Prestar los servicios profesionales financieros apoyando a esta Dirección en la elaboración de conceptos y pronunciamientos, así como la verificación del cumplimiento de los deberes, obligaciones y responsabilidades de las entidades sin ánimo de lucro objeto de inspección, vigilancia y control.</t>
  </si>
  <si>
    <t xml:space="preserve">JULIES KATHERINE LEON BELTRÁN </t>
  </si>
  <si>
    <t>https://community.secop.gov.co/Public/Tendering/OpportunityDetail/Index?noticeUID=CO1.NTC.3809067&amp;isFromPublicArea=True&amp;isModal=False</t>
  </si>
  <si>
    <t>SJD-CD-060-2023</t>
  </si>
  <si>
    <t>061-2023</t>
  </si>
  <si>
    <t>CO1.PCCNTR.4449052</t>
  </si>
  <si>
    <t xml:space="preserve">IVAN YESID SARMIENTO SANCHEZ </t>
  </si>
  <si>
    <t xml:space="preserve">CAPITAL SALUD </t>
  </si>
  <si>
    <t>KRA 111 15 G  15</t>
  </si>
  <si>
    <t>ivansarmiento9859@gmail.com</t>
  </si>
  <si>
    <t>Prestar los servicios profesionales para el desarrollo e implementación de las herramientas del Modelo de Gestión Jurídica de competencia de la Dirección Distrital de Política Jurídica.</t>
  </si>
  <si>
    <t>https://community.secop.gov.co/Public/Tendering/OpportunityDetail/Index?noticeUID=CO1.NTC.3824251&amp;isFromPublicArea=True&amp;isModal=False</t>
  </si>
  <si>
    <t>SJD-CD-061-2023</t>
  </si>
  <si>
    <t>062-2023</t>
  </si>
  <si>
    <t>CO1.PCCNTR.4462653</t>
  </si>
  <si>
    <t>EDMUNDO TONCEL ROSALDO</t>
  </si>
  <si>
    <t xml:space="preserve">LA GUAJIRA </t>
  </si>
  <si>
    <t>RIOHACHA</t>
  </si>
  <si>
    <t>CALLE 55 6 17 APTO 302</t>
  </si>
  <si>
    <t>edmundo_toncell@hotmail.com</t>
  </si>
  <si>
    <t>Prestar los servicios profesionales como abogado en el seguimiento al cumplimiento de providencias judiciales ejecutoriadas proferidas por los jueces, tribunales y altas Cortes, en las que se establezcan obligaciones a cargo del Distrito Capital</t>
  </si>
  <si>
    <t>https://community.secop.gov.co/Public/Tendering/OpportunityDetail/Index?noticeUID=CO1.NTC.3825255&amp;isFromPublicArea=True&amp;isModal=False</t>
  </si>
  <si>
    <t>SJD-CD-062-2023</t>
  </si>
  <si>
    <t>063-2023</t>
  </si>
  <si>
    <t>CO1.PCCNTR.4463647</t>
  </si>
  <si>
    <t xml:space="preserve">NAIDA JULYTH OVALLE GALEANO </t>
  </si>
  <si>
    <t>SANTANDER</t>
  </si>
  <si>
    <t>CALLE 14 B 116 69 BI 1 CS 5</t>
  </si>
  <si>
    <t>nayu069164@hotmail.com</t>
  </si>
  <si>
    <t>CONTADURIA PUBLICA</t>
  </si>
  <si>
    <t>Prestar los servicios profesionales de análisis financiero y contable, proyección de PQRS y atención a la ciudadanía con el fin de velar por el cumplimiento de las obligaciones y responsabilidades de las entidades sin ánimo de lucro objeto de inspección, vigilancia y control de esta Dirección.</t>
  </si>
  <si>
    <t>https://community.secop.gov.co/Public/Tendering/OpportunityDetail/Index?noticeUID=CO1.NTC.3832345&amp;isFromPublicArea=True&amp;isModal=False</t>
  </si>
  <si>
    <t>SJD-CD-063-2023</t>
  </si>
  <si>
    <t>064-2023</t>
  </si>
  <si>
    <t>CO1.PCCNTR.4471224</t>
  </si>
  <si>
    <t>O232020200991199 Otros servicios administrativos del gobierno n.c.p. 1</t>
  </si>
  <si>
    <t>ANDRES FELIPE ALVAREZ JOYA</t>
  </si>
  <si>
    <t>CARRERA 54 59 61</t>
  </si>
  <si>
    <t>a_alvarez1996@hotmail.com</t>
  </si>
  <si>
    <t>Prestar los servicios jurídicos profesionales de apoyo a esta Dirección para el análisis de la información, emisión de certificados, proyección de requerimientos y/o actos administrativos relacionados con las entidades sin ánimo de lucro con el fin de verificar el cumplimiento de sus obligaciones legales</t>
  </si>
  <si>
    <t>https://community.secop.gov.co/Public/Tendering/OpportunityDetail/Index?noticeUID=CO1.NTC.3853127&amp;isFromPublicArea=True&amp;isModal=False</t>
  </si>
  <si>
    <t>SJD-CD-065-2023</t>
  </si>
  <si>
    <t>066-2023</t>
  </si>
  <si>
    <t>CO1.PCCNTR.4489602</t>
  </si>
  <si>
    <t>FLOR ESPERANZA ESPITIA CUENCA</t>
  </si>
  <si>
    <t>CL 66 113 C 45 IN 1 APT 104</t>
  </si>
  <si>
    <t>esperanzaespitiacuenca@hotmail.com</t>
  </si>
  <si>
    <t>ADMINISTRADOR FINANCIERO</t>
  </si>
  <si>
    <t>https://community.secop.gov.co/Public/Tendering/OpportunityDetail/Index?noticeUID=CO1.NTC.3841014&amp;isFromPublicArea=True&amp;isModal=False</t>
  </si>
  <si>
    <t>SJD-CD-066-2023</t>
  </si>
  <si>
    <t>067-2023</t>
  </si>
  <si>
    <t>CO1.PCCNTR.4478447</t>
  </si>
  <si>
    <t>PAOLA GÓMEZ MARTÍNEZ</t>
  </si>
  <si>
    <t>CALLE 24 D  43 A 44 APTO 401</t>
  </si>
  <si>
    <t>pgomar@hotmail.com</t>
  </si>
  <si>
    <t>ADMINISTRADOR DE EMPRESAS COMERCIALES</t>
  </si>
  <si>
    <t>Prestar servicios profesionales brindando apoyo a la supervisión de los contratos a cargo de la Dirección de Gestión Corporativa celebrados durante la vigencia 2023, así como el apoyo profesional en el cierre de expedientes pendientes de vigencias anteriores y el reporte y seguimiento de metas de la dependencia.</t>
  </si>
  <si>
    <t>https://community.secop.gov.co/Public/Tendering/OpportunityDetail/Index?noticeUID=CO1.NTC.3841766&amp;isFromPublicArea=True&amp;isModal=False</t>
  </si>
  <si>
    <t>SJD-CD-067-2023</t>
  </si>
  <si>
    <t>068-2023</t>
  </si>
  <si>
    <t>CO1.PCCNTR.4478968</t>
  </si>
  <si>
    <t>DIANA MARCELA PERNETT PORTACIO</t>
  </si>
  <si>
    <t xml:space="preserve">CORDOBA </t>
  </si>
  <si>
    <t>MONTERIA</t>
  </si>
  <si>
    <t xml:space="preserve">NUEVA EPS </t>
  </si>
  <si>
    <t>CRA 36 A 63 C 70</t>
  </si>
  <si>
    <t>dmperneth@gmail.com</t>
  </si>
  <si>
    <t>Prestar servicios profesionales jurídicos a la Dirección de Gestión Corporativa, en el acompañamiento, formulación y orientación de asuntos legales y contractuales enmarcados en los procesos a cargo de la dependencia y la Entidad.</t>
  </si>
  <si>
    <t>https://community.secop.gov.co/Public/Tendering/OpportunityDetail/Index?noticeUID=CO1.NTC.3855677&amp;isFromPublicArea=True&amp;isModal=False</t>
  </si>
  <si>
    <t>SJD-CD-070-2023</t>
  </si>
  <si>
    <t>071-2023</t>
  </si>
  <si>
    <t>CO1.PCCNTR.4492215</t>
  </si>
  <si>
    <t>LEIDY PAOLA ROJAS CUERVO</t>
  </si>
  <si>
    <t>DUITAMA</t>
  </si>
  <si>
    <t>DIAGONAL 2 64A 65</t>
  </si>
  <si>
    <t>lprojasc@secretariajuridica.gov.co</t>
  </si>
  <si>
    <t>Prestar los servicios profesionales financieros con el fin de apoyar en asuntos relacionados con la atención a la ciudadanía, proyección de documentos y verificación de los productos entregados por los profesionales de la Dirección para garantizar el cumplimiento de las obligaciones y responsabilidades de las entidades sin ánimo de lucro objeto de inspección, vigilancia y control.</t>
  </si>
  <si>
    <t>1 1. Convenio</t>
  </si>
  <si>
    <t>10 10-Contrato de Obra</t>
  </si>
  <si>
    <t>1 Licitación pública</t>
  </si>
  <si>
    <t>2 2. Contrato (No utilizar en contratos nuevos)</t>
  </si>
  <si>
    <t xml:space="preserve">21 21-Consultoría (Interventoría) </t>
  </si>
  <si>
    <t>3 3. Orden (No utilizar en contratos nuevos)</t>
  </si>
  <si>
    <t xml:space="preserve">22 22-Consultoría (Gerencia de Obra) </t>
  </si>
  <si>
    <t>3 Concurso de méritos</t>
  </si>
  <si>
    <t xml:space="preserve">3 3. Servicio de la deuda </t>
  </si>
  <si>
    <t>3 Jurídica Extranjera</t>
  </si>
  <si>
    <t>5 EPS (2)</t>
  </si>
  <si>
    <t>4 4. Contrato de Concesión</t>
  </si>
  <si>
    <t xml:space="preserve">23 23-Consultoría (Gerencia de Proyecto) </t>
  </si>
  <si>
    <t>4 Mínima cuantía</t>
  </si>
  <si>
    <t>4 4. Indeterminado</t>
  </si>
  <si>
    <t>4 4. Otro</t>
  </si>
  <si>
    <t>6 ESP (3)</t>
  </si>
  <si>
    <t>5 5. Encargos Fiduciarios</t>
  </si>
  <si>
    <t xml:space="preserve">24 24-Consultoría (Estudios y Diseños Tecnicos) </t>
  </si>
  <si>
    <t>7 Departamentos y Municipios (3)</t>
  </si>
  <si>
    <t>6 6. Fiducia Pública</t>
  </si>
  <si>
    <t xml:space="preserve">25 25-Consultoría (Estudios de Prefactibilidad y Factibilidad) </t>
  </si>
  <si>
    <t>6 Contratación directa por Urgencia Manifiesta</t>
  </si>
  <si>
    <t>8 ESE Hospitales (3)</t>
  </si>
  <si>
    <t>7 7. Suministro</t>
  </si>
  <si>
    <t xml:space="preserve">26 26-Consultoría (Asesoría Técnica) </t>
  </si>
  <si>
    <t>7 Convocatoria pública</t>
  </si>
  <si>
    <t>9 Públicos (3)</t>
  </si>
  <si>
    <t xml:space="preserve">29 29-Consultoría (Otros) </t>
  </si>
  <si>
    <t>8 Otra Regimen Especial</t>
  </si>
  <si>
    <t>10 Bomberos (3)</t>
  </si>
  <si>
    <t>10 9. Atípicos</t>
  </si>
  <si>
    <t>30 30-Servicios de Mantenimiento y/o Reparación</t>
  </si>
  <si>
    <t>9 Invitación Directa</t>
  </si>
  <si>
    <t>11 Contralorías (3)</t>
  </si>
  <si>
    <t>11 10. Típicos</t>
  </si>
  <si>
    <t>10 Invitación Pública</t>
  </si>
  <si>
    <t>12 Cajas de Compensación (4)</t>
  </si>
  <si>
    <t>12 12. Contratos Derivados de la Autonomía de la Voluntad</t>
  </si>
  <si>
    <t xml:space="preserve">32 32-Servicios Artísticos </t>
  </si>
  <si>
    <t>11 Invitación Cerrada</t>
  </si>
  <si>
    <t>13 Fundaciones (4)</t>
  </si>
  <si>
    <t>14 14. Contratos con Valor Cero (Indeterminado)</t>
  </si>
  <si>
    <t>14 Universidades (4)</t>
  </si>
  <si>
    <t>15 15. Contrato de Obra</t>
  </si>
  <si>
    <t xml:space="preserve">34 34-Servicios Asistenciales de Salud </t>
  </si>
  <si>
    <t>15 Religiosas (4)</t>
  </si>
  <si>
    <t>16 16. Contrato de Consultoría</t>
  </si>
  <si>
    <t xml:space="preserve">35 35-Servicios de Comunicaciones </t>
  </si>
  <si>
    <t>16 Institutos (4)</t>
  </si>
  <si>
    <t xml:space="preserve">36 36-Servicios de Edición </t>
  </si>
  <si>
    <t>17 Sindicatos (4)</t>
  </si>
  <si>
    <t xml:space="preserve">37 37-Servicios de Impresión </t>
  </si>
  <si>
    <t>18 Corporaciones (4)</t>
  </si>
  <si>
    <t xml:space="preserve">38 38-Servicios de Publicación </t>
  </si>
  <si>
    <t>19 Clubes (4)</t>
  </si>
  <si>
    <t xml:space="preserve">39 39-Servicios de Capacitación </t>
  </si>
  <si>
    <t>20 Cooperativas (4)</t>
  </si>
  <si>
    <t xml:space="preserve">40 40-Servicios de Outsourcing </t>
  </si>
  <si>
    <t>21 Asociaciones (4)</t>
  </si>
  <si>
    <t>41 41-Desarrollo de Proyectos Culturales</t>
  </si>
  <si>
    <t>22 Federaciones (4)</t>
  </si>
  <si>
    <t xml:space="preserve">42 42-Suministro de Bienes en general </t>
  </si>
  <si>
    <t>23 Juntas de Acción (4)</t>
  </si>
  <si>
    <t xml:space="preserve">43 43-Suministro de Servicio de Vigilancia </t>
  </si>
  <si>
    <t>24 Colegios/Instituciones Educativas (4)</t>
  </si>
  <si>
    <t xml:space="preserve">44 44-Suministro de Servicio de Aseo </t>
  </si>
  <si>
    <t>25 Cabildos (4)</t>
  </si>
  <si>
    <t xml:space="preserve">45 45-Sumunistro de Alimentos </t>
  </si>
  <si>
    <t xml:space="preserve">46 46-Sumunistro de Medicamentos </t>
  </si>
  <si>
    <t xml:space="preserve">48 48-Otros Suministros </t>
  </si>
  <si>
    <t xml:space="preserve">49 49-Otros Servicios </t>
  </si>
  <si>
    <t>50 50-Servicios de Transporte</t>
  </si>
  <si>
    <t xml:space="preserve">51 51-Concesión (Administración de Bienes) </t>
  </si>
  <si>
    <t xml:space="preserve">52 52-Concesión (Servicios Públicos Domiciliarios) </t>
  </si>
  <si>
    <t xml:space="preserve">54 54-Concesión (Servicios de Salud) </t>
  </si>
  <si>
    <t xml:space="preserve">55 55-Concesión (Obra Pública) </t>
  </si>
  <si>
    <t xml:space="preserve">59 59-Concesión (Otros) </t>
  </si>
  <si>
    <t xml:space="preserve">61 61-Contrato de Fiducia o Encargo Fiduciario </t>
  </si>
  <si>
    <t xml:space="preserve">62 62-Contrato de Administración Profesional de Acciones </t>
  </si>
  <si>
    <t xml:space="preserve">63 63-Leasing </t>
  </si>
  <si>
    <t>65 65-Depósitos</t>
  </si>
  <si>
    <t xml:space="preserve">69 69-Otro tipo de contrato financiero </t>
  </si>
  <si>
    <t xml:space="preserve">71 71-Corretaje o intermediación de seguros </t>
  </si>
  <si>
    <t xml:space="preserve">72 72-Contrato de Seguros </t>
  </si>
  <si>
    <t xml:space="preserve">79 79-Otro tipo de contrato de seguros </t>
  </si>
  <si>
    <t xml:space="preserve">81 81-Administración y Custodia de Bonos del Programa </t>
  </si>
  <si>
    <t xml:space="preserve">84 84-Administración y Custodia de Valores </t>
  </si>
  <si>
    <t xml:space="preserve">86 86-Representación de tenedores de bonos </t>
  </si>
  <si>
    <t xml:space="preserve">99 99-Otros contratos de títulos valores </t>
  </si>
  <si>
    <t xml:space="preserve">119 119-Otros contratos de asociación </t>
  </si>
  <si>
    <t xml:space="preserve">122 122-Compraventa (Bienes Inmuebles) </t>
  </si>
  <si>
    <t xml:space="preserve">131 131-Arrendamiento de bienes muebles </t>
  </si>
  <si>
    <t xml:space="preserve">133 133-Administración y enajenación de inmuebles </t>
  </si>
  <si>
    <t xml:space="preserve">161 161-Derechos de Autor o propiedad intelectual </t>
  </si>
  <si>
    <t xml:space="preserve">162 162-Derechos de propiedad industrial </t>
  </si>
  <si>
    <t xml:space="preserve">164 164-Transferencia de Tecnología </t>
  </si>
  <si>
    <t xml:space="preserve">169 169-Otro tipo de contrato de derechos de propiedad </t>
  </si>
  <si>
    <t xml:space="preserve">201 201-Convenio de Cooperación y Asistencia Técnica </t>
  </si>
  <si>
    <t xml:space="preserve">209 209-Otros contratos con organismos multilaterales </t>
  </si>
  <si>
    <t xml:space="preserve">211 211-Convenio Interadministrativo </t>
  </si>
  <si>
    <t xml:space="preserve">212 212-Convenio Interadministrativo de Cofinanciación </t>
  </si>
  <si>
    <t xml:space="preserve">213 213-Convenio Administrativo </t>
  </si>
  <si>
    <t xml:space="preserve">219 219-Otros tipo de convenios </t>
  </si>
  <si>
    <t>901 901-Permuta de bienes muebles</t>
  </si>
  <si>
    <t xml:space="preserve">903 903-Mandato </t>
  </si>
  <si>
    <t xml:space="preserve">904 904-Comodato </t>
  </si>
  <si>
    <t xml:space="preserve">906 906-Donación </t>
  </si>
  <si>
    <t xml:space="preserve">907 907-Cesión </t>
  </si>
  <si>
    <t xml:space="preserve">908 908-Aprovechamiento Economico (Deportes) </t>
  </si>
  <si>
    <t xml:space="preserve">909 909-Suscripciones, afiliaciones </t>
  </si>
  <si>
    <t>910 910-Contrato de adm/on. mantenim. y aprovech. económico del espacio público</t>
  </si>
  <si>
    <t>911 911-Contrato Interadministrativo</t>
  </si>
  <si>
    <t>912 912-Administracion de Recursos del Regimen Subsidiado</t>
  </si>
  <si>
    <t xml:space="preserve">999 999-Otro tipo de naturaleza de contratos </t>
  </si>
  <si>
    <r>
      <rPr>
        <sz val="9"/>
        <rFont val="Calibri"/>
        <family val="2"/>
      </rPr>
      <t>Daniela-Rivera7@hotmail</t>
    </r>
    <r>
      <rPr>
        <u/>
        <sz val="9"/>
        <rFont val="Calibri"/>
        <family val="2"/>
      </rPr>
      <t>.com</t>
    </r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</si>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</sst>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/m/yyyy"/>
    <numFmt numFmtId="165" formatCode="_-&quot;$&quot;\ * #,##0_-;\-&quot;$&quot;\ * #,##0_-;_-&quot;$&quot;\ * &quot;-&quot;??_-;_-@"/>
    <numFmt numFmtId="166" formatCode="_(&quot;$&quot;\ * #,##0_);_(&quot;$&quot;\ * \(#,##0\);_(&quot;$&quot;\ * &quot;-&quot;_);_(@_)"/>
    <numFmt numFmtId="170" formatCode="dd\-mm\-yyyy"/>
    <numFmt numFmtId="171" formatCode="dd/mm/yyyy"/>
    <numFmt numFmtId="172" formatCode="dd/mm/yy"/>
  </numFmts>
  <fonts count="12">
    <font>
      <sz val="11"/>
      <color theme="1"/>
      <name val="Calibri"/>
      <scheme val="minor"/>
    </font>
    <font>
      <sz val="9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sz val="9"/>
      <name val="Calibri"/>
      <family val="2"/>
    </font>
    <font>
      <u/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u/>
      <sz val="9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4" fillId="0" borderId="0" xfId="0" applyFont="1"/>
    <xf numFmtId="0" fontId="2" fillId="0" borderId="1" xfId="0" applyFont="1" applyBorder="1"/>
    <xf numFmtId="0" fontId="3" fillId="2" borderId="4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/>
    <xf numFmtId="3" fontId="6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70" fontId="5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71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71" fontId="5" fillId="3" borderId="3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71" fontId="7" fillId="3" borderId="3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171" fontId="7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applyFont="1" applyBorder="1" applyAlignment="1"/>
    <xf numFmtId="0" fontId="8" fillId="0" borderId="2" xfId="0" applyFont="1" applyBorder="1" applyAlignment="1"/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3748639&amp;isFromPublicArea=True&amp;isModal=False" TargetMode="External"/><Relationship Id="rId18" Type="http://schemas.openxmlformats.org/officeDocument/2006/relationships/hyperlink" Target="https://community.secop.gov.co/Public/Tendering/OpportunityDetail/Index?noticeUID=CO1.NTC.3752432&amp;isFromPublicArea=True&amp;isModal=False" TargetMode="External"/><Relationship Id="rId26" Type="http://schemas.openxmlformats.org/officeDocument/2006/relationships/hyperlink" Target="https://community.secop.gov.co/Public/Tendering/OpportunityDetail/Index?noticeUID=CO1.NTC.3754917&amp;isFromPublicArea=True&amp;isModal=False" TargetMode="External"/><Relationship Id="rId39" Type="http://schemas.openxmlformats.org/officeDocument/2006/relationships/hyperlink" Target="https://community.secop.gov.co/Public/Tendering/OpportunityDetail/Index?noticeUID=CO1.NTC.3785245&amp;isFromPublicArea=True&amp;isModal=False" TargetMode="External"/><Relationship Id="rId21" Type="http://schemas.openxmlformats.org/officeDocument/2006/relationships/hyperlink" Target="https://community.secop.gov.co/Public/Tendering/OpportunityDetail/Index?noticeUID=CO1.NTC.3751578&amp;isFromPublicArea=True&amp;isModal=False" TargetMode="External"/><Relationship Id="rId34" Type="http://schemas.openxmlformats.org/officeDocument/2006/relationships/hyperlink" Target="https://community.secop.gov.co/Public/Tendering/OpportunityDetail/Index?noticeUID=CO1.NTC.3771435&amp;isFromPublicArea=True&amp;isModal=False" TargetMode="External"/><Relationship Id="rId42" Type="http://schemas.openxmlformats.org/officeDocument/2006/relationships/hyperlink" Target="https://community.secop.gov.co/Public/Tendering/OpportunityDetail/Index?noticeUID=CO1.NTC.3806313&amp;isFromPublicArea=True&amp;isModal=False" TargetMode="External"/><Relationship Id="rId47" Type="http://schemas.openxmlformats.org/officeDocument/2006/relationships/hyperlink" Target="https://community.secop.gov.co/Public/Tendering/OpportunityDetail/Index?noticeUID=CO1.NTC.3802047&amp;isFromPublicArea=True&amp;isModal=False" TargetMode="External"/><Relationship Id="rId50" Type="http://schemas.openxmlformats.org/officeDocument/2006/relationships/hyperlink" Target="https://community.secop.gov.co/Public/Tendering/OpportunityDetail/Index?noticeUID=CO1.NTC.3804990&amp;isFromPublicArea=True&amp;isModal=False" TargetMode="External"/><Relationship Id="rId55" Type="http://schemas.openxmlformats.org/officeDocument/2006/relationships/hyperlink" Target="https://community.secop.gov.co/Public/Tendering/OpportunityDetail/Index?noticeUID=CO1.NTC.3824251&amp;isFromPublicArea=True&amp;isModal=False" TargetMode="External"/><Relationship Id="rId63" Type="http://schemas.openxmlformats.org/officeDocument/2006/relationships/vmlDrawing" Target="../drawings/vmlDrawing1.vml"/><Relationship Id="rId7" Type="http://schemas.openxmlformats.org/officeDocument/2006/relationships/hyperlink" Target="https://community.secop.gov.co/Public/Tendering/OpportunityDetail/Index?noticeUID=CO1.NTC.3745031&amp;isFromPublicArea=True&amp;isModal=False" TargetMode="External"/><Relationship Id="rId2" Type="http://schemas.openxmlformats.org/officeDocument/2006/relationships/hyperlink" Target="https://community.secop.gov.co/Public/Tendering/OpportunityDetail/Index?noticeUID=CO1.NTC.3709162&amp;isFromPublicArea=True&amp;isModal=true&amp;asPopupView=true" TargetMode="External"/><Relationship Id="rId16" Type="http://schemas.openxmlformats.org/officeDocument/2006/relationships/hyperlink" Target="https://community.secop.gov.co/Public/Tendering/OpportunityDetail/Index?noticeUID=CO1.NTC.3753524&amp;isFromPublicArea=True&amp;isModal=False" TargetMode="External"/><Relationship Id="rId29" Type="http://schemas.openxmlformats.org/officeDocument/2006/relationships/hyperlink" Target="https://community.secop.gov.co/Public/Tendering/OpportunityDetail/Index?noticeUID=CO1.NTC.3777142&amp;isFromPublicArea=True&amp;isModal=False" TargetMode="External"/><Relationship Id="rId11" Type="http://schemas.openxmlformats.org/officeDocument/2006/relationships/hyperlink" Target="https://community.secop.gov.co/Public/Tendering/OpportunityDetail/Index?noticeUID=CO1.NTC.3746330&amp;isFromPublicArea=True&amp;isModal=False" TargetMode="External"/><Relationship Id="rId24" Type="http://schemas.openxmlformats.org/officeDocument/2006/relationships/hyperlink" Target="https://community.secop.gov.co/Public/Tendering/OpportunityDetail/Index?noticeUID=CO1.NTC.3753327&amp;isFromPublicArea=True&amp;isModal=False" TargetMode="External"/><Relationship Id="rId32" Type="http://schemas.openxmlformats.org/officeDocument/2006/relationships/hyperlink" Target="https://community.secop.gov.co/Public/Tendering/OpportunityDetail/Index?noticeUID=CO1.NTC.3779375&amp;isFromPublicArea=True&amp;isModal=False" TargetMode="External"/><Relationship Id="rId37" Type="http://schemas.openxmlformats.org/officeDocument/2006/relationships/hyperlink" Target="https://community.secop.gov.co/Public/Tendering/OpportunityDetail/Index?noticeUID=CO1.NTC.3786171&amp;isFromPublicArea=True&amp;isModal=False" TargetMode="External"/><Relationship Id="rId40" Type="http://schemas.openxmlformats.org/officeDocument/2006/relationships/hyperlink" Target="https://community.secop.gov.co/Public/Tendering/OpportunityDetail/Index?noticeUID=CO1.NTC.3795263&amp;isFromPublicArea=True&amp;isModal=False" TargetMode="External"/><Relationship Id="rId45" Type="http://schemas.openxmlformats.org/officeDocument/2006/relationships/hyperlink" Target="https://community.secop.gov.co/Public/Tendering/OpportunityDetail/Index?noticeUID=CO1.NTC.3796010&amp;isFromPublicArea=True&amp;isModal=False." TargetMode="External"/><Relationship Id="rId53" Type="http://schemas.openxmlformats.org/officeDocument/2006/relationships/hyperlink" Target="https://community.secop.gov.co/Public/Tendering/OpportunityDetail/Index?noticeUID=CO1.NTC.3824773&amp;isFromPublicArea=True&amp;isModal=False" TargetMode="External"/><Relationship Id="rId58" Type="http://schemas.openxmlformats.org/officeDocument/2006/relationships/hyperlink" Target="https://community.secop.gov.co/Public/Tendering/OpportunityDetail/Index?noticeUID=CO1.NTC.3853127&amp;isFromPublicArea=True&amp;isModal=False" TargetMode="External"/><Relationship Id="rId5" Type="http://schemas.openxmlformats.org/officeDocument/2006/relationships/hyperlink" Target="https://community.secop.gov.co/Public/Tendering/OpportunityDetail/Index?noticeUID=CO1.NTC.3740886&amp;isFromPublicArea=True&amp;isModal=False" TargetMode="External"/><Relationship Id="rId61" Type="http://schemas.openxmlformats.org/officeDocument/2006/relationships/hyperlink" Target="https://community.secop.gov.co/Public/Tendering/OpportunityDetail/Index?noticeUID=CO1.NTC.3855677&amp;isFromPublicArea=True&amp;isModal=False" TargetMode="External"/><Relationship Id="rId19" Type="http://schemas.openxmlformats.org/officeDocument/2006/relationships/hyperlink" Target="https://community.secop.gov.co/Public/Tendering/OpportunityDetail/Index?noticeUID=CO1.NTC.3751276&amp;isFromPublicArea=True&amp;isModal=False" TargetMode="External"/><Relationship Id="rId14" Type="http://schemas.openxmlformats.org/officeDocument/2006/relationships/hyperlink" Target="https://community.secop.gov.co/Public/Tendering/OpportunityDetail/Index?noticeUID=CO1.NTC.3749211&amp;isFromPublicArea=True&amp;isModal=False" TargetMode="External"/><Relationship Id="rId22" Type="http://schemas.openxmlformats.org/officeDocument/2006/relationships/hyperlink" Target="https://community.secop.gov.co/Public/Tendering/OpportunityDetail/Index?noticeUID=CO1.NTC.3754307&amp;isFromPublicArea=True&amp;isModal=False" TargetMode="External"/><Relationship Id="rId27" Type="http://schemas.openxmlformats.org/officeDocument/2006/relationships/hyperlink" Target="https://community.secop.gov.co/Public/Tendering/OpportunityDetail/Index?noticeUID=CO1.NTC.3753942&amp;isFromPublicArea=True&amp;isModal=False" TargetMode="External"/><Relationship Id="rId30" Type="http://schemas.openxmlformats.org/officeDocument/2006/relationships/hyperlink" Target="https://community.secop.gov.co/Public/Tendering/OpportunityDetail/Index?noticeUID=CO1.NTC.3767770&amp;isFromPublicArea=True&amp;isModal=False" TargetMode="External"/><Relationship Id="rId35" Type="http://schemas.openxmlformats.org/officeDocument/2006/relationships/hyperlink" Target="https://community.secop.gov.co/Public/Tendering/OpportunityDetail/Index?noticeUID=CO1.NTC.3771163&amp;isFromPublicArea=True&amp;isModal=False" TargetMode="External"/><Relationship Id="rId43" Type="http://schemas.openxmlformats.org/officeDocument/2006/relationships/hyperlink" Target="https://community.secop.gov.co/Public/Tendering/OpportunityDetail/Index?noticeUID=CO1.NTC.3796162&amp;isFromPublicArea=True&amp;isModal=False" TargetMode="External"/><Relationship Id="rId48" Type="http://schemas.openxmlformats.org/officeDocument/2006/relationships/hyperlink" Target="https://community.secop.gov.co/Public/Tendering/OpportunityDetail/Index?noticeUID=CO1.NTC.3805876&amp;isFromPublicArea=True&amp;isModal=False" TargetMode="External"/><Relationship Id="rId56" Type="http://schemas.openxmlformats.org/officeDocument/2006/relationships/hyperlink" Target="https://community.secop.gov.co/Public/Tendering/OpportunityDetail/Index?noticeUID=CO1.NTC.3825255&amp;isFromPublicArea=True&amp;isModal=False" TargetMode="External"/><Relationship Id="rId64" Type="http://schemas.openxmlformats.org/officeDocument/2006/relationships/comments" Target="../comments1.xml"/><Relationship Id="rId8" Type="http://schemas.openxmlformats.org/officeDocument/2006/relationships/hyperlink" Target="https://community.secop.gov.co/Public/Tendering/OpportunityDetail/Index?noticeUID=CO1.NTC.3743834&amp;isFromPublicArea=True&amp;isModal=False" TargetMode="External"/><Relationship Id="rId51" Type="http://schemas.openxmlformats.org/officeDocument/2006/relationships/hyperlink" Target="https://community.secop.gov.co/Public/Tendering/OpportunityDetail/Index?noticeUID=CO1.NTC.3806985&amp;isFromPublicArea=True&amp;isModal=False" TargetMode="External"/><Relationship Id="rId3" Type="http://schemas.openxmlformats.org/officeDocument/2006/relationships/hyperlink" Target="https://community.secop.gov.co/Public/Tendering/OpportunityDetail/Index?noticeUID=CO1.NTC.3709946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3747524&amp;isFromPublicArea=True&amp;isModal=False" TargetMode="External"/><Relationship Id="rId17" Type="http://schemas.openxmlformats.org/officeDocument/2006/relationships/hyperlink" Target="https://community.secop.gov.co/Public/Tendering/OpportunityDetail/Index?noticeUID=CO1.NTC.3756256&amp;isFromPublicArea=True&amp;isModal=False" TargetMode="External"/><Relationship Id="rId25" Type="http://schemas.openxmlformats.org/officeDocument/2006/relationships/hyperlink" Target="https://community.secop.gov.co/Public/Tendering/OpportunityDetail/Index?noticeUID=CO1.NTC.3753989&amp;isFromPublicArea=True&amp;isModal=False" TargetMode="External"/><Relationship Id="rId33" Type="http://schemas.openxmlformats.org/officeDocument/2006/relationships/hyperlink" Target="https://community.secop.gov.co/Public/Tendering/OpportunityDetail/Index?noticeUID=CO1.NTC.3770591&amp;isFromPublicArea=True&amp;isModal=False" TargetMode="External"/><Relationship Id="rId38" Type="http://schemas.openxmlformats.org/officeDocument/2006/relationships/hyperlink" Target="https://community.secop.gov.co/Public/Tendering/OpportunityDetail/Index?noticeUID=CO1.NTC.3785851&amp;isFromPublicArea=True&amp;isModal=False" TargetMode="External"/><Relationship Id="rId46" Type="http://schemas.openxmlformats.org/officeDocument/2006/relationships/hyperlink" Target="http://ail.com/" TargetMode="External"/><Relationship Id="rId59" Type="http://schemas.openxmlformats.org/officeDocument/2006/relationships/hyperlink" Target="https://community.secop.gov.co/Public/Tendering/OpportunityDetail/Index?noticeUID=CO1.NTC.3841014&amp;isFromPublicArea=True&amp;isModal=False" TargetMode="External"/><Relationship Id="rId20" Type="http://schemas.openxmlformats.org/officeDocument/2006/relationships/hyperlink" Target="https://community.secop.gov.co/Public/Tendering/OpportunityDetail/Index?noticeUID=CO1.NTC.3752666&amp;isFromPublicArea=True&amp;isModal=False" TargetMode="External"/><Relationship Id="rId41" Type="http://schemas.openxmlformats.org/officeDocument/2006/relationships/hyperlink" Target="https://community.secop.gov.co/Public/Tendering/OpportunityDetail/Index?noticeUID=CO1.NTC.3795609&amp;isFromPublicArea=True&amp;isModal=False" TargetMode="External"/><Relationship Id="rId54" Type="http://schemas.openxmlformats.org/officeDocument/2006/relationships/hyperlink" Target="https://community.secop.gov.co/Public/Tendering/OpportunityDetail/Index?noticeUID=CO1.NTC.3809067&amp;isFromPublicArea=True&amp;isModal=False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OpportunityDetail/Index?noticeUID=CO1.NTC.3708261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3742680&amp;isFromPublicArea=True&amp;isModal=False" TargetMode="External"/><Relationship Id="rId15" Type="http://schemas.openxmlformats.org/officeDocument/2006/relationships/hyperlink" Target="https://community.secop.gov.co/Public/Tendering/OpportunityDetail/Index?noticeUID=CO1.NTC.3750222&amp;isFromPublicArea=True&amp;isModal=False" TargetMode="External"/><Relationship Id="rId23" Type="http://schemas.openxmlformats.org/officeDocument/2006/relationships/hyperlink" Target="https://community.secop.gov.co/Public/Tendering/OpportunityDetail/Index?noticeUID=CO1.NTC.3751726&amp;isFromPublicArea=True&amp;isModal=False" TargetMode="External"/><Relationship Id="rId28" Type="http://schemas.openxmlformats.org/officeDocument/2006/relationships/hyperlink" Target="https://community.secop.gov.co/Public/Tendering/OpportunityDetail/Index?noticeUID=CO1.NTC.3756715&amp;isFromPublicArea=True&amp;isModal=False" TargetMode="External"/><Relationship Id="rId36" Type="http://schemas.openxmlformats.org/officeDocument/2006/relationships/hyperlink" Target="https://community.secop.gov.co/Public/Tendering/OpportunityDetail/Index?noticeUID=CO1.NTC.3777575&amp;isFromPublicArea=True&amp;isModal=False" TargetMode="External"/><Relationship Id="rId49" Type="http://schemas.openxmlformats.org/officeDocument/2006/relationships/hyperlink" Target="https://community.secop.gov.co/Public/Tendering/OpportunityDetail/Index?noticeUID=CO1.NTC.3802818&amp;isFromPublicArea=True&amp;isModal=False" TargetMode="External"/><Relationship Id="rId57" Type="http://schemas.openxmlformats.org/officeDocument/2006/relationships/hyperlink" Target="https://community.secop.gov.co/Public/Tendering/OpportunityDetail/Index?noticeUID=CO1.NTC.3832345&amp;isFromPublicArea=True&amp;isModal=False" TargetMode="External"/><Relationship Id="rId10" Type="http://schemas.openxmlformats.org/officeDocument/2006/relationships/hyperlink" Target="https://community.secop.gov.co/Public/Tendering/OpportunityDetail/Index?noticeUID=CO1.NTC.3753937&amp;isFromPublicArea=True&amp;isModal=False" TargetMode="External"/><Relationship Id="rId31" Type="http://schemas.openxmlformats.org/officeDocument/2006/relationships/hyperlink" Target="https://community.secop.gov.co/Public/Tendering/OpportunityDetail/Index?noticeUID=CO1.NTC.3775622&amp;isFromPublicArea=True&amp;isModal=False" TargetMode="External"/><Relationship Id="rId44" Type="http://schemas.openxmlformats.org/officeDocument/2006/relationships/hyperlink" Target="https://community.secop.gov.co/Public/Tendering/OpportunityDetail/Index?noticeUID=CO1.NTC.3795727&amp;isFromPublicArea=True&amp;isModal=False" TargetMode="External"/><Relationship Id="rId52" Type="http://schemas.openxmlformats.org/officeDocument/2006/relationships/hyperlink" Target="https://community.secop.gov.co/Public/Tendering/OpportunityDetail/Index?noticeUID=CO1.NTC.3807654&amp;isFromPublicArea=True&amp;isModal=False" TargetMode="External"/><Relationship Id="rId60" Type="http://schemas.openxmlformats.org/officeDocument/2006/relationships/hyperlink" Target="https://community.secop.gov.co/Public/Tendering/OpportunityDetail/Index?noticeUID=CO1.NTC.3841766&amp;isFromPublicArea=True&amp;isModal=False" TargetMode="External"/><Relationship Id="rId4" Type="http://schemas.openxmlformats.org/officeDocument/2006/relationships/hyperlink" Target="https://www.colombiacompra.gov.co/tienda-virtual-del-estado-colombiano/ordenes-compra/103678" TargetMode="External"/><Relationship Id="rId9" Type="http://schemas.openxmlformats.org/officeDocument/2006/relationships/hyperlink" Target="https://community.secop.gov.co/Public/Tendering/OpportunityDetail/Index?noticeUID=CO1.NTC.3746913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Q63"/>
  <sheetViews>
    <sheetView tabSelected="1" workbookViewId="0">
      <pane xSplit="4" ySplit="2" topLeftCell="E3" activePane="bottomRight" state="frozen"/>
      <selection pane="topRight" activeCell="K1" sqref="K1"/>
      <selection pane="bottomLeft" activeCell="A3" sqref="A3"/>
      <selection pane="bottomRight" activeCell="A70" sqref="A70"/>
    </sheetView>
  </sheetViews>
  <sheetFormatPr baseColWidth="10" defaultColWidth="14.42578125" defaultRowHeight="15" customHeight="1"/>
  <cols>
    <col min="1" max="1" width="25.28515625" customWidth="1"/>
    <col min="2" max="2" width="13.42578125" customWidth="1"/>
    <col min="3" max="3" width="15.7109375" customWidth="1"/>
    <col min="4" max="4" width="11.5703125" customWidth="1"/>
    <col min="5" max="5" width="12.5703125" customWidth="1"/>
    <col min="7" max="7" width="17" customWidth="1"/>
    <col min="8" max="8" width="12.5703125" customWidth="1"/>
    <col min="9" max="9" width="20" customWidth="1"/>
    <col min="10" max="10" width="14" customWidth="1"/>
    <col min="11" max="11" width="12" customWidth="1"/>
    <col min="12" max="12" width="20.140625" customWidth="1"/>
    <col min="13" max="13" width="29.140625" customWidth="1"/>
    <col min="14" max="14" width="45" customWidth="1"/>
    <col min="15" max="15" width="16.28515625" customWidth="1"/>
    <col min="16" max="16" width="13.5703125" customWidth="1"/>
    <col min="17" max="17" width="14" customWidth="1"/>
    <col min="18" max="19" width="21.28515625" customWidth="1"/>
    <col min="20" max="22" width="19.140625" customWidth="1"/>
    <col min="23" max="23" width="26" customWidth="1"/>
    <col min="24" max="24" width="19.140625" customWidth="1"/>
    <col min="25" max="25" width="21.42578125" customWidth="1"/>
    <col min="26" max="29" width="19.140625" customWidth="1"/>
    <col min="30" max="30" width="31" customWidth="1"/>
    <col min="31" max="35" width="14.5703125" customWidth="1"/>
    <col min="36" max="37" width="14.140625" customWidth="1"/>
    <col min="38" max="38" width="16" customWidth="1"/>
    <col min="39" max="39" width="16.5703125" customWidth="1"/>
    <col min="40" max="40" width="16.42578125" customWidth="1"/>
    <col min="41" max="42" width="19.140625" customWidth="1"/>
    <col min="43" max="43" width="23.28515625" customWidth="1"/>
    <col min="44" max="44" width="11.7109375" customWidth="1"/>
    <col min="45" max="45" width="36.85546875" customWidth="1"/>
    <col min="46" max="46" width="14.5703125" customWidth="1"/>
    <col min="47" max="47" width="20.7109375" customWidth="1"/>
    <col min="48" max="48" width="11.85546875" customWidth="1"/>
    <col min="49" max="49" width="19.7109375" customWidth="1"/>
    <col min="50" max="51" width="11.85546875" customWidth="1"/>
    <col min="52" max="52" width="31.5703125" customWidth="1"/>
    <col min="53" max="53" width="13.5703125" customWidth="1"/>
    <col min="54" max="54" width="13.7109375" customWidth="1"/>
    <col min="55" max="55" width="16.42578125" customWidth="1"/>
    <col min="56" max="56" width="14.7109375" customWidth="1"/>
    <col min="57" max="58" width="13.7109375" customWidth="1"/>
    <col min="60" max="60" width="15.7109375" customWidth="1"/>
    <col min="61" max="61" width="20.7109375" customWidth="1"/>
    <col min="62" max="62" width="18" customWidth="1"/>
    <col min="63" max="64" width="17.5703125" customWidth="1"/>
    <col min="65" max="65" width="17.140625" customWidth="1"/>
    <col min="66" max="66" width="10.7109375" customWidth="1"/>
    <col min="67" max="67" width="13.85546875" customWidth="1"/>
    <col min="68" max="69" width="18.28515625" customWidth="1"/>
    <col min="70" max="71" width="15.85546875" customWidth="1"/>
    <col min="72" max="72" width="13.28515625" style="8" customWidth="1"/>
    <col min="73" max="142" width="14.42578125" style="8"/>
  </cols>
  <sheetData>
    <row r="1" spans="1:147" ht="67.5" customHeight="1">
      <c r="A1" s="39" t="s">
        <v>867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V1" s="39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</row>
    <row r="2" spans="1:147" s="8" customFormat="1" ht="48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4" t="s">
        <v>16</v>
      </c>
      <c r="R2" s="5" t="s">
        <v>17</v>
      </c>
      <c r="S2" s="3" t="s">
        <v>18</v>
      </c>
      <c r="T2" s="5" t="s">
        <v>19</v>
      </c>
      <c r="U2" s="5" t="s">
        <v>20</v>
      </c>
      <c r="V2" s="4" t="s">
        <v>21</v>
      </c>
      <c r="W2" s="6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7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  <c r="BF2" s="3" t="s">
        <v>57</v>
      </c>
      <c r="BG2" s="4" t="s">
        <v>58</v>
      </c>
      <c r="BH2" s="3" t="s">
        <v>59</v>
      </c>
      <c r="BI2" s="3" t="s">
        <v>60</v>
      </c>
      <c r="BJ2" s="3" t="s">
        <v>61</v>
      </c>
      <c r="BK2" s="3" t="s">
        <v>62</v>
      </c>
      <c r="BL2" s="3" t="s">
        <v>63</v>
      </c>
      <c r="BM2" s="3" t="s">
        <v>64</v>
      </c>
      <c r="BN2" s="3" t="s">
        <v>65</v>
      </c>
      <c r="BO2" s="3" t="s">
        <v>66</v>
      </c>
      <c r="BP2" s="3" t="s">
        <v>67</v>
      </c>
      <c r="BQ2" s="3" t="s">
        <v>68</v>
      </c>
      <c r="BR2" s="3" t="s">
        <v>69</v>
      </c>
      <c r="BS2" s="40" t="s">
        <v>70</v>
      </c>
      <c r="BT2" s="44" t="s">
        <v>71</v>
      </c>
    </row>
    <row r="3" spans="1:147" s="17" customFormat="1" ht="88.5" customHeight="1">
      <c r="A3" s="10" t="s">
        <v>73</v>
      </c>
      <c r="B3" s="9" t="s">
        <v>74</v>
      </c>
      <c r="C3" s="9" t="s">
        <v>75</v>
      </c>
      <c r="D3" s="11" t="s">
        <v>76</v>
      </c>
      <c r="E3" s="12">
        <v>44930</v>
      </c>
      <c r="F3" s="9" t="s">
        <v>77</v>
      </c>
      <c r="G3" s="9" t="s">
        <v>78</v>
      </c>
      <c r="H3" s="12">
        <v>44930</v>
      </c>
      <c r="I3" s="9" t="s">
        <v>79</v>
      </c>
      <c r="J3" s="9" t="s">
        <v>80</v>
      </c>
      <c r="K3" s="9" t="s">
        <v>81</v>
      </c>
      <c r="L3" s="9">
        <v>11</v>
      </c>
      <c r="M3" s="9" t="s">
        <v>82</v>
      </c>
      <c r="N3" s="9" t="s">
        <v>83</v>
      </c>
      <c r="O3" s="9" t="s">
        <v>72</v>
      </c>
      <c r="P3" s="9">
        <v>14</v>
      </c>
      <c r="Q3" s="12">
        <v>44928</v>
      </c>
      <c r="R3" s="13">
        <v>88851884</v>
      </c>
      <c r="S3" s="9" t="s">
        <v>84</v>
      </c>
      <c r="T3" s="13">
        <v>88851884</v>
      </c>
      <c r="U3" s="13">
        <v>8077444</v>
      </c>
      <c r="V3" s="12" t="s">
        <v>72</v>
      </c>
      <c r="W3" s="14">
        <v>0</v>
      </c>
      <c r="X3" s="14">
        <f t="shared" ref="X3:X7" si="0">W3+T3</f>
        <v>88851884</v>
      </c>
      <c r="Y3" s="9" t="s">
        <v>72</v>
      </c>
      <c r="Z3" s="12" t="s">
        <v>72</v>
      </c>
      <c r="AA3" s="9" t="s">
        <v>72</v>
      </c>
      <c r="AB3" s="9" t="s">
        <v>72</v>
      </c>
      <c r="AC3" s="9" t="s">
        <v>72</v>
      </c>
      <c r="AD3" s="11" t="s">
        <v>85</v>
      </c>
      <c r="AE3" s="15">
        <v>1022374782</v>
      </c>
      <c r="AF3" s="15">
        <v>7</v>
      </c>
      <c r="AG3" s="15" t="s">
        <v>86</v>
      </c>
      <c r="AH3" s="15" t="s">
        <v>87</v>
      </c>
      <c r="AI3" s="15" t="s">
        <v>88</v>
      </c>
      <c r="AJ3" s="12">
        <v>33711</v>
      </c>
      <c r="AK3" s="12" t="s">
        <v>89</v>
      </c>
      <c r="AL3" s="12" t="s">
        <v>90</v>
      </c>
      <c r="AM3" s="12" t="s">
        <v>90</v>
      </c>
      <c r="AN3" s="12" t="s">
        <v>91</v>
      </c>
      <c r="AO3" s="9" t="s">
        <v>92</v>
      </c>
      <c r="AP3" s="12" t="s">
        <v>93</v>
      </c>
      <c r="AQ3" s="9" t="s">
        <v>94</v>
      </c>
      <c r="AR3" s="9">
        <v>3012436377</v>
      </c>
      <c r="AS3" s="15" t="s">
        <v>95</v>
      </c>
      <c r="AT3" s="15" t="s">
        <v>96</v>
      </c>
      <c r="AU3" s="15" t="s">
        <v>97</v>
      </c>
      <c r="AV3" s="15" t="s">
        <v>72</v>
      </c>
      <c r="AW3" s="15" t="s">
        <v>72</v>
      </c>
      <c r="AX3" s="15" t="s">
        <v>72</v>
      </c>
      <c r="AY3" s="15" t="s">
        <v>72</v>
      </c>
      <c r="AZ3" s="9" t="s">
        <v>98</v>
      </c>
      <c r="BA3" s="9">
        <v>1</v>
      </c>
      <c r="BB3" s="12">
        <v>44931</v>
      </c>
      <c r="BC3" s="15" t="s">
        <v>72</v>
      </c>
      <c r="BD3" s="15" t="s">
        <v>72</v>
      </c>
      <c r="BE3" s="15" t="s">
        <v>72</v>
      </c>
      <c r="BF3" s="15" t="s">
        <v>72</v>
      </c>
      <c r="BG3" s="16">
        <v>44931</v>
      </c>
      <c r="BH3" s="16">
        <v>45264</v>
      </c>
      <c r="BI3" s="9" t="s">
        <v>99</v>
      </c>
      <c r="BJ3" s="9" t="s">
        <v>100</v>
      </c>
      <c r="BK3" s="9">
        <v>1010171625</v>
      </c>
      <c r="BL3" s="9">
        <v>3</v>
      </c>
      <c r="BM3" s="9" t="s">
        <v>72</v>
      </c>
      <c r="BN3" s="9" t="s">
        <v>72</v>
      </c>
      <c r="BO3" s="9" t="s">
        <v>72</v>
      </c>
      <c r="BP3" s="9" t="s">
        <v>72</v>
      </c>
      <c r="BQ3" s="9" t="s">
        <v>72</v>
      </c>
      <c r="BR3" s="9" t="s">
        <v>72</v>
      </c>
      <c r="BS3" s="41" t="s">
        <v>72</v>
      </c>
      <c r="BT3" s="9" t="s">
        <v>72</v>
      </c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2"/>
    </row>
    <row r="4" spans="1:147" s="17" customFormat="1" ht="81.75" customHeight="1">
      <c r="A4" s="10" t="s">
        <v>101</v>
      </c>
      <c r="B4" s="9" t="s">
        <v>74</v>
      </c>
      <c r="C4" s="9" t="s">
        <v>102</v>
      </c>
      <c r="D4" s="11" t="s">
        <v>103</v>
      </c>
      <c r="E4" s="12">
        <v>44930</v>
      </c>
      <c r="F4" s="9" t="s">
        <v>77</v>
      </c>
      <c r="G4" s="9" t="s">
        <v>78</v>
      </c>
      <c r="H4" s="12">
        <v>44930</v>
      </c>
      <c r="I4" s="9" t="s">
        <v>104</v>
      </c>
      <c r="J4" s="9" t="s">
        <v>80</v>
      </c>
      <c r="K4" s="9" t="s">
        <v>105</v>
      </c>
      <c r="L4" s="9">
        <v>345</v>
      </c>
      <c r="M4" s="9" t="s">
        <v>106</v>
      </c>
      <c r="N4" s="9" t="s">
        <v>107</v>
      </c>
      <c r="O4" s="9" t="s">
        <v>72</v>
      </c>
      <c r="P4" s="9">
        <v>19</v>
      </c>
      <c r="Q4" s="12">
        <v>44928</v>
      </c>
      <c r="R4" s="13">
        <v>92890606</v>
      </c>
      <c r="S4" s="9" t="s">
        <v>84</v>
      </c>
      <c r="T4" s="13">
        <v>92890606</v>
      </c>
      <c r="U4" s="13">
        <v>8077444</v>
      </c>
      <c r="V4" s="12" t="s">
        <v>72</v>
      </c>
      <c r="W4" s="14">
        <v>0</v>
      </c>
      <c r="X4" s="14">
        <f t="shared" si="0"/>
        <v>92890606</v>
      </c>
      <c r="Y4" s="9" t="s">
        <v>72</v>
      </c>
      <c r="Z4" s="12" t="s">
        <v>72</v>
      </c>
      <c r="AA4" s="9" t="s">
        <v>72</v>
      </c>
      <c r="AB4" s="9" t="s">
        <v>72</v>
      </c>
      <c r="AC4" s="9" t="s">
        <v>72</v>
      </c>
      <c r="AD4" s="11" t="s">
        <v>108</v>
      </c>
      <c r="AE4" s="15">
        <v>52704205</v>
      </c>
      <c r="AF4" s="15">
        <v>4</v>
      </c>
      <c r="AG4" s="15" t="s">
        <v>86</v>
      </c>
      <c r="AH4" s="15" t="s">
        <v>87</v>
      </c>
      <c r="AI4" s="15" t="s">
        <v>88</v>
      </c>
      <c r="AJ4" s="12">
        <v>25390</v>
      </c>
      <c r="AK4" s="12" t="s">
        <v>89</v>
      </c>
      <c r="AL4" s="12" t="s">
        <v>90</v>
      </c>
      <c r="AM4" s="12" t="s">
        <v>90</v>
      </c>
      <c r="AN4" s="12" t="s">
        <v>91</v>
      </c>
      <c r="AO4" s="12" t="s">
        <v>92</v>
      </c>
      <c r="AP4" s="12" t="s">
        <v>93</v>
      </c>
      <c r="AQ4" s="12" t="s">
        <v>109</v>
      </c>
      <c r="AR4" s="9">
        <v>3007977697</v>
      </c>
      <c r="AS4" s="18" t="s">
        <v>110</v>
      </c>
      <c r="AT4" s="15" t="s">
        <v>96</v>
      </c>
      <c r="AU4" s="15" t="s">
        <v>111</v>
      </c>
      <c r="AV4" s="15" t="s">
        <v>72</v>
      </c>
      <c r="AW4" s="15" t="s">
        <v>72</v>
      </c>
      <c r="AX4" s="15" t="s">
        <v>72</v>
      </c>
      <c r="AY4" s="15" t="s">
        <v>72</v>
      </c>
      <c r="AZ4" s="9" t="s">
        <v>112</v>
      </c>
      <c r="BA4" s="9">
        <v>2</v>
      </c>
      <c r="BB4" s="12">
        <v>44931</v>
      </c>
      <c r="BC4" s="15" t="s">
        <v>72</v>
      </c>
      <c r="BD4" s="15" t="s">
        <v>72</v>
      </c>
      <c r="BE4" s="15" t="s">
        <v>72</v>
      </c>
      <c r="BF4" s="15" t="s">
        <v>72</v>
      </c>
      <c r="BG4" s="16">
        <v>44931</v>
      </c>
      <c r="BH4" s="16">
        <v>45279</v>
      </c>
      <c r="BI4" s="9" t="s">
        <v>99</v>
      </c>
      <c r="BJ4" s="9" t="s">
        <v>100</v>
      </c>
      <c r="BK4" s="9">
        <v>1010171625</v>
      </c>
      <c r="BL4" s="9">
        <v>3</v>
      </c>
      <c r="BM4" s="9" t="s">
        <v>72</v>
      </c>
      <c r="BN4" s="9" t="s">
        <v>72</v>
      </c>
      <c r="BO4" s="9" t="s">
        <v>72</v>
      </c>
      <c r="BP4" s="9" t="s">
        <v>72</v>
      </c>
      <c r="BQ4" s="9" t="s">
        <v>72</v>
      </c>
      <c r="BR4" s="9" t="s">
        <v>72</v>
      </c>
      <c r="BS4" s="41" t="s">
        <v>72</v>
      </c>
      <c r="BT4" s="9" t="s">
        <v>72</v>
      </c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2"/>
    </row>
    <row r="5" spans="1:147" s="17" customFormat="1" ht="105" customHeight="1">
      <c r="A5" s="10" t="s">
        <v>113</v>
      </c>
      <c r="B5" s="9" t="s">
        <v>74</v>
      </c>
      <c r="C5" s="9" t="s">
        <v>114</v>
      </c>
      <c r="D5" s="11" t="s">
        <v>115</v>
      </c>
      <c r="E5" s="12">
        <v>44930</v>
      </c>
      <c r="F5" s="9" t="s">
        <v>77</v>
      </c>
      <c r="G5" s="9" t="s">
        <v>78</v>
      </c>
      <c r="H5" s="12">
        <v>44930</v>
      </c>
      <c r="I5" s="9" t="s">
        <v>116</v>
      </c>
      <c r="J5" s="9" t="s">
        <v>80</v>
      </c>
      <c r="K5" s="9" t="s">
        <v>105</v>
      </c>
      <c r="L5" s="9">
        <v>345</v>
      </c>
      <c r="M5" s="9" t="s">
        <v>106</v>
      </c>
      <c r="N5" s="9" t="s">
        <v>107</v>
      </c>
      <c r="O5" s="9" t="s">
        <v>72</v>
      </c>
      <c r="P5" s="9">
        <v>12</v>
      </c>
      <c r="Q5" s="12">
        <v>44928</v>
      </c>
      <c r="R5" s="13">
        <v>92890606</v>
      </c>
      <c r="S5" s="9" t="s">
        <v>84</v>
      </c>
      <c r="T5" s="13">
        <v>92890606</v>
      </c>
      <c r="U5" s="13">
        <v>8077444</v>
      </c>
      <c r="V5" s="12" t="s">
        <v>72</v>
      </c>
      <c r="W5" s="14">
        <v>0</v>
      </c>
      <c r="X5" s="14">
        <f t="shared" si="0"/>
        <v>92890606</v>
      </c>
      <c r="Y5" s="9" t="s">
        <v>72</v>
      </c>
      <c r="Z5" s="12" t="s">
        <v>72</v>
      </c>
      <c r="AA5" s="9" t="s">
        <v>72</v>
      </c>
      <c r="AB5" s="9" t="s">
        <v>72</v>
      </c>
      <c r="AC5" s="9" t="s">
        <v>72</v>
      </c>
      <c r="AD5" s="11" t="s">
        <v>117</v>
      </c>
      <c r="AE5" s="15">
        <v>52697802</v>
      </c>
      <c r="AF5" s="15">
        <v>0</v>
      </c>
      <c r="AG5" s="15" t="s">
        <v>86</v>
      </c>
      <c r="AH5" s="15" t="s">
        <v>87</v>
      </c>
      <c r="AI5" s="15" t="s">
        <v>88</v>
      </c>
      <c r="AJ5" s="12">
        <v>29381</v>
      </c>
      <c r="AK5" s="12" t="s">
        <v>89</v>
      </c>
      <c r="AL5" s="12" t="s">
        <v>90</v>
      </c>
      <c r="AM5" s="12" t="s">
        <v>90</v>
      </c>
      <c r="AN5" s="9" t="s">
        <v>118</v>
      </c>
      <c r="AO5" s="9" t="s">
        <v>119</v>
      </c>
      <c r="AP5" s="9" t="s">
        <v>93</v>
      </c>
      <c r="AQ5" s="15" t="s">
        <v>120</v>
      </c>
      <c r="AR5" s="9">
        <v>3118314634</v>
      </c>
      <c r="AS5" s="15" t="s">
        <v>121</v>
      </c>
      <c r="AT5" s="15" t="s">
        <v>96</v>
      </c>
      <c r="AU5" s="15" t="s">
        <v>111</v>
      </c>
      <c r="AV5" s="15" t="s">
        <v>72</v>
      </c>
      <c r="AW5" s="15" t="s">
        <v>72</v>
      </c>
      <c r="AX5" s="15" t="s">
        <v>72</v>
      </c>
      <c r="AY5" s="15" t="s">
        <v>72</v>
      </c>
      <c r="AZ5" s="9" t="s">
        <v>122</v>
      </c>
      <c r="BA5" s="9">
        <v>3</v>
      </c>
      <c r="BB5" s="12">
        <v>44931</v>
      </c>
      <c r="BC5" s="15" t="s">
        <v>72</v>
      </c>
      <c r="BD5" s="15" t="s">
        <v>72</v>
      </c>
      <c r="BE5" s="15" t="s">
        <v>72</v>
      </c>
      <c r="BF5" s="15" t="s">
        <v>72</v>
      </c>
      <c r="BG5" s="16">
        <v>44932</v>
      </c>
      <c r="BH5" s="16">
        <v>45280</v>
      </c>
      <c r="BI5" s="9" t="s">
        <v>99</v>
      </c>
      <c r="BJ5" s="9" t="s">
        <v>100</v>
      </c>
      <c r="BK5" s="9">
        <v>1010171625</v>
      </c>
      <c r="BL5" s="9">
        <v>3</v>
      </c>
      <c r="BM5" s="9" t="s">
        <v>72</v>
      </c>
      <c r="BN5" s="9" t="s">
        <v>72</v>
      </c>
      <c r="BO5" s="9" t="s">
        <v>72</v>
      </c>
      <c r="BP5" s="9" t="s">
        <v>72</v>
      </c>
      <c r="BQ5" s="9" t="s">
        <v>72</v>
      </c>
      <c r="BR5" s="9" t="s">
        <v>72</v>
      </c>
      <c r="BS5" s="41" t="s">
        <v>72</v>
      </c>
      <c r="BT5" s="9" t="s">
        <v>72</v>
      </c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2"/>
    </row>
    <row r="6" spans="1:147" s="17" customFormat="1" ht="81.75" customHeight="1">
      <c r="A6" s="10" t="s">
        <v>123</v>
      </c>
      <c r="B6" s="9" t="s">
        <v>74</v>
      </c>
      <c r="C6" s="9" t="s">
        <v>124</v>
      </c>
      <c r="D6" s="11" t="s">
        <v>125</v>
      </c>
      <c r="E6" s="12">
        <v>44932</v>
      </c>
      <c r="F6" s="9" t="s">
        <v>77</v>
      </c>
      <c r="G6" s="9" t="s">
        <v>126</v>
      </c>
      <c r="H6" s="12">
        <v>44932</v>
      </c>
      <c r="I6" s="9" t="s">
        <v>127</v>
      </c>
      <c r="J6" s="9" t="s">
        <v>80</v>
      </c>
      <c r="K6" s="9" t="s">
        <v>105</v>
      </c>
      <c r="L6" s="9">
        <v>335</v>
      </c>
      <c r="M6" s="9" t="s">
        <v>128</v>
      </c>
      <c r="N6" s="9" t="s">
        <v>129</v>
      </c>
      <c r="O6" s="9" t="s">
        <v>72</v>
      </c>
      <c r="P6" s="9">
        <v>44</v>
      </c>
      <c r="Q6" s="12">
        <v>44930</v>
      </c>
      <c r="R6" s="13">
        <v>394049000</v>
      </c>
      <c r="S6" s="9" t="s">
        <v>84</v>
      </c>
      <c r="T6" s="13">
        <v>394004276</v>
      </c>
      <c r="U6" s="13" t="s">
        <v>72</v>
      </c>
      <c r="V6" s="12" t="s">
        <v>72</v>
      </c>
      <c r="W6" s="14">
        <v>0</v>
      </c>
      <c r="X6" s="14">
        <f t="shared" si="0"/>
        <v>394004276</v>
      </c>
      <c r="Y6" s="9" t="s">
        <v>72</v>
      </c>
      <c r="Z6" s="12" t="s">
        <v>72</v>
      </c>
      <c r="AA6" s="9" t="s">
        <v>72</v>
      </c>
      <c r="AB6" s="9" t="s">
        <v>72</v>
      </c>
      <c r="AC6" s="9" t="s">
        <v>72</v>
      </c>
      <c r="AD6" s="11" t="s">
        <v>130</v>
      </c>
      <c r="AE6" s="15">
        <v>830132864</v>
      </c>
      <c r="AF6" s="15">
        <v>4</v>
      </c>
      <c r="AG6" s="15" t="s">
        <v>72</v>
      </c>
      <c r="AH6" s="15" t="s">
        <v>131</v>
      </c>
      <c r="AI6" s="15" t="s">
        <v>132</v>
      </c>
      <c r="AJ6" s="12" t="s">
        <v>133</v>
      </c>
      <c r="AK6" s="12" t="s">
        <v>133</v>
      </c>
      <c r="AL6" s="12" t="s">
        <v>133</v>
      </c>
      <c r="AM6" s="12" t="s">
        <v>133</v>
      </c>
      <c r="AN6" s="9" t="s">
        <v>133</v>
      </c>
      <c r="AO6" s="9" t="s">
        <v>133</v>
      </c>
      <c r="AP6" s="9" t="s">
        <v>133</v>
      </c>
      <c r="AQ6" s="15" t="s">
        <v>134</v>
      </c>
      <c r="AR6" s="9">
        <v>3376746</v>
      </c>
      <c r="AS6" s="15" t="s">
        <v>135</v>
      </c>
      <c r="AT6" s="15" t="s">
        <v>72</v>
      </c>
      <c r="AU6" s="15" t="s">
        <v>72</v>
      </c>
      <c r="AV6" s="15" t="s">
        <v>136</v>
      </c>
      <c r="AW6" s="15">
        <v>33713</v>
      </c>
      <c r="AX6" s="15" t="s">
        <v>72</v>
      </c>
      <c r="AY6" s="15" t="s">
        <v>136</v>
      </c>
      <c r="AZ6" s="9" t="s">
        <v>137</v>
      </c>
      <c r="BA6" s="9">
        <v>5</v>
      </c>
      <c r="BB6" s="12">
        <v>44932</v>
      </c>
      <c r="BC6" s="15" t="s">
        <v>72</v>
      </c>
      <c r="BD6" s="15" t="s">
        <v>72</v>
      </c>
      <c r="BE6" s="15" t="s">
        <v>72</v>
      </c>
      <c r="BF6" s="15" t="s">
        <v>72</v>
      </c>
      <c r="BG6" s="16">
        <v>44933</v>
      </c>
      <c r="BH6" s="16">
        <v>45271</v>
      </c>
      <c r="BI6" s="9" t="s">
        <v>99</v>
      </c>
      <c r="BJ6" s="9" t="s">
        <v>100</v>
      </c>
      <c r="BK6" s="9">
        <v>1010171625</v>
      </c>
      <c r="BL6" s="9">
        <v>3</v>
      </c>
      <c r="BM6" s="9" t="s">
        <v>72</v>
      </c>
      <c r="BN6" s="9" t="s">
        <v>72</v>
      </c>
      <c r="BO6" s="9" t="s">
        <v>72</v>
      </c>
      <c r="BP6" s="9" t="s">
        <v>72</v>
      </c>
      <c r="BQ6" s="9" t="s">
        <v>72</v>
      </c>
      <c r="BR6" s="9" t="s">
        <v>72</v>
      </c>
      <c r="BS6" s="41" t="s">
        <v>72</v>
      </c>
      <c r="BT6" s="9" t="s">
        <v>72</v>
      </c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2"/>
    </row>
    <row r="7" spans="1:147" s="17" customFormat="1" ht="81.75" customHeight="1">
      <c r="A7" s="10" t="s">
        <v>140</v>
      </c>
      <c r="B7" s="9" t="s">
        <v>141</v>
      </c>
      <c r="C7" s="9">
        <v>103678</v>
      </c>
      <c r="D7" s="11" t="s">
        <v>142</v>
      </c>
      <c r="E7" s="12">
        <v>44936</v>
      </c>
      <c r="F7" s="9" t="s">
        <v>143</v>
      </c>
      <c r="G7" s="9" t="s">
        <v>144</v>
      </c>
      <c r="H7" s="12">
        <v>44936</v>
      </c>
      <c r="I7" s="9">
        <v>103678</v>
      </c>
      <c r="J7" s="9" t="s">
        <v>145</v>
      </c>
      <c r="K7" s="9" t="s">
        <v>146</v>
      </c>
      <c r="L7" s="9">
        <v>1</v>
      </c>
      <c r="M7" s="9" t="s">
        <v>147</v>
      </c>
      <c r="N7" s="9" t="s">
        <v>148</v>
      </c>
      <c r="O7" s="9" t="s">
        <v>149</v>
      </c>
      <c r="P7" s="9">
        <v>18</v>
      </c>
      <c r="Q7" s="12">
        <v>44928</v>
      </c>
      <c r="R7" s="13">
        <v>596427783</v>
      </c>
      <c r="S7" s="9" t="s">
        <v>150</v>
      </c>
      <c r="T7" s="13">
        <v>596427783</v>
      </c>
      <c r="U7" s="13" t="s">
        <v>72</v>
      </c>
      <c r="V7" s="9" t="s">
        <v>72</v>
      </c>
      <c r="W7" s="14">
        <v>0</v>
      </c>
      <c r="X7" s="14">
        <f t="shared" si="0"/>
        <v>596427783</v>
      </c>
      <c r="Y7" s="9" t="s">
        <v>72</v>
      </c>
      <c r="Z7" s="12" t="s">
        <v>72</v>
      </c>
      <c r="AA7" s="9" t="s">
        <v>72</v>
      </c>
      <c r="AB7" s="9" t="s">
        <v>72</v>
      </c>
      <c r="AC7" s="9" t="s">
        <v>72</v>
      </c>
      <c r="AD7" s="11" t="s">
        <v>151</v>
      </c>
      <c r="AE7" s="15">
        <v>800103052</v>
      </c>
      <c r="AF7" s="9">
        <v>8</v>
      </c>
      <c r="AG7" s="9" t="s">
        <v>72</v>
      </c>
      <c r="AH7" s="15" t="s">
        <v>131</v>
      </c>
      <c r="AI7" s="15" t="s">
        <v>132</v>
      </c>
      <c r="AJ7" s="12" t="s">
        <v>133</v>
      </c>
      <c r="AK7" s="12" t="s">
        <v>133</v>
      </c>
      <c r="AL7" s="12" t="s">
        <v>133</v>
      </c>
      <c r="AM7" s="12" t="s">
        <v>133</v>
      </c>
      <c r="AN7" s="9" t="s">
        <v>133</v>
      </c>
      <c r="AO7" s="9" t="s">
        <v>133</v>
      </c>
      <c r="AP7" s="9" t="s">
        <v>133</v>
      </c>
      <c r="AQ7" s="9" t="s">
        <v>152</v>
      </c>
      <c r="AR7" s="9"/>
      <c r="AS7" s="15" t="s">
        <v>153</v>
      </c>
      <c r="AT7" s="15" t="s">
        <v>72</v>
      </c>
      <c r="AU7" s="15" t="s">
        <v>72</v>
      </c>
      <c r="AV7" s="9" t="s">
        <v>136</v>
      </c>
      <c r="AW7" s="9">
        <v>1023</v>
      </c>
      <c r="AX7" s="15" t="s">
        <v>72</v>
      </c>
      <c r="AY7" s="15" t="s">
        <v>72</v>
      </c>
      <c r="AZ7" s="9" t="s">
        <v>154</v>
      </c>
      <c r="BA7" s="9">
        <v>8</v>
      </c>
      <c r="BB7" s="12">
        <v>44938</v>
      </c>
      <c r="BC7" s="15" t="s">
        <v>72</v>
      </c>
      <c r="BD7" s="15" t="s">
        <v>72</v>
      </c>
      <c r="BE7" s="15" t="s">
        <v>72</v>
      </c>
      <c r="BF7" s="15" t="s">
        <v>72</v>
      </c>
      <c r="BG7" s="19">
        <v>44945</v>
      </c>
      <c r="BH7" s="19">
        <v>45309</v>
      </c>
      <c r="BI7" s="9" t="s">
        <v>155</v>
      </c>
      <c r="BJ7" s="9" t="s">
        <v>156</v>
      </c>
      <c r="BK7" s="9">
        <v>79468174</v>
      </c>
      <c r="BL7" s="9">
        <v>1</v>
      </c>
      <c r="BM7" s="9" t="s">
        <v>72</v>
      </c>
      <c r="BN7" s="9" t="s">
        <v>72</v>
      </c>
      <c r="BO7" s="9" t="s">
        <v>72</v>
      </c>
      <c r="BP7" s="9" t="s">
        <v>72</v>
      </c>
      <c r="BQ7" s="9" t="s">
        <v>72</v>
      </c>
      <c r="BR7" s="9" t="s">
        <v>72</v>
      </c>
      <c r="BS7" s="41" t="s">
        <v>72</v>
      </c>
      <c r="BT7" s="9" t="s">
        <v>72</v>
      </c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2"/>
    </row>
    <row r="8" spans="1:147" s="17" customFormat="1" ht="81.75" customHeight="1">
      <c r="A8" s="10" t="s">
        <v>157</v>
      </c>
      <c r="B8" s="9" t="s">
        <v>74</v>
      </c>
      <c r="C8" s="9" t="s">
        <v>158</v>
      </c>
      <c r="D8" s="11" t="s">
        <v>159</v>
      </c>
      <c r="E8" s="12">
        <v>44937</v>
      </c>
      <c r="F8" s="9" t="s">
        <v>77</v>
      </c>
      <c r="G8" s="9" t="s">
        <v>78</v>
      </c>
      <c r="H8" s="12">
        <v>44937</v>
      </c>
      <c r="I8" s="9" t="s">
        <v>160</v>
      </c>
      <c r="J8" s="9" t="s">
        <v>80</v>
      </c>
      <c r="K8" s="9" t="s">
        <v>105</v>
      </c>
      <c r="L8" s="9">
        <v>315</v>
      </c>
      <c r="M8" s="9" t="s">
        <v>106</v>
      </c>
      <c r="N8" s="9" t="s">
        <v>107</v>
      </c>
      <c r="O8" s="9" t="s">
        <v>72</v>
      </c>
      <c r="P8" s="9">
        <v>4</v>
      </c>
      <c r="Q8" s="12">
        <v>44928</v>
      </c>
      <c r="R8" s="13">
        <v>147000000</v>
      </c>
      <c r="S8" s="9" t="s">
        <v>84</v>
      </c>
      <c r="T8" s="13">
        <v>147000000</v>
      </c>
      <c r="U8" s="13">
        <v>14000000</v>
      </c>
      <c r="V8" s="9" t="s">
        <v>72</v>
      </c>
      <c r="W8" s="14">
        <v>0</v>
      </c>
      <c r="X8" s="14">
        <f t="shared" ref="X8:X10" si="1">W8+T8</f>
        <v>147000000</v>
      </c>
      <c r="Y8" s="9" t="s">
        <v>72</v>
      </c>
      <c r="Z8" s="12" t="s">
        <v>72</v>
      </c>
      <c r="AA8" s="9" t="s">
        <v>72</v>
      </c>
      <c r="AB8" s="9" t="s">
        <v>72</v>
      </c>
      <c r="AC8" s="9" t="s">
        <v>72</v>
      </c>
      <c r="AD8" s="11" t="s">
        <v>161</v>
      </c>
      <c r="AE8" s="15">
        <v>79981240</v>
      </c>
      <c r="AF8" s="9">
        <v>7</v>
      </c>
      <c r="AG8" s="9" t="s">
        <v>162</v>
      </c>
      <c r="AH8" s="15" t="s">
        <v>87</v>
      </c>
      <c r="AI8" s="15" t="s">
        <v>88</v>
      </c>
      <c r="AJ8" s="12">
        <v>28682</v>
      </c>
      <c r="AK8" s="9" t="s">
        <v>89</v>
      </c>
      <c r="AL8" s="9" t="s">
        <v>163</v>
      </c>
      <c r="AM8" s="9" t="s">
        <v>164</v>
      </c>
      <c r="AN8" s="9" t="s">
        <v>165</v>
      </c>
      <c r="AO8" s="9" t="s">
        <v>92</v>
      </c>
      <c r="AP8" s="9" t="s">
        <v>93</v>
      </c>
      <c r="AQ8" s="9" t="s">
        <v>166</v>
      </c>
      <c r="AR8" s="9">
        <v>7038420</v>
      </c>
      <c r="AS8" s="9" t="s">
        <v>167</v>
      </c>
      <c r="AT8" s="9" t="s">
        <v>168</v>
      </c>
      <c r="AU8" s="9" t="s">
        <v>169</v>
      </c>
      <c r="AV8" s="9" t="s">
        <v>72</v>
      </c>
      <c r="AW8" s="15" t="s">
        <v>72</v>
      </c>
      <c r="AX8" s="15" t="s">
        <v>72</v>
      </c>
      <c r="AY8" s="15" t="s">
        <v>72</v>
      </c>
      <c r="AZ8" s="9" t="s">
        <v>170</v>
      </c>
      <c r="BA8" s="9">
        <v>7</v>
      </c>
      <c r="BB8" s="12">
        <v>44938</v>
      </c>
      <c r="BC8" s="15" t="s">
        <v>72</v>
      </c>
      <c r="BD8" s="15" t="s">
        <v>72</v>
      </c>
      <c r="BE8" s="15" t="s">
        <v>72</v>
      </c>
      <c r="BF8" s="15" t="s">
        <v>72</v>
      </c>
      <c r="BG8" s="16">
        <v>44938</v>
      </c>
      <c r="BH8" s="16">
        <v>45256</v>
      </c>
      <c r="BI8" s="9" t="s">
        <v>171</v>
      </c>
      <c r="BJ8" s="9" t="s">
        <v>172</v>
      </c>
      <c r="BK8" s="15">
        <v>1075210390</v>
      </c>
      <c r="BL8" s="9">
        <v>2</v>
      </c>
      <c r="BM8" s="9" t="s">
        <v>72</v>
      </c>
      <c r="BN8" s="9" t="s">
        <v>72</v>
      </c>
      <c r="BO8" s="9" t="s">
        <v>72</v>
      </c>
      <c r="BP8" s="9" t="s">
        <v>72</v>
      </c>
      <c r="BQ8" s="9" t="s">
        <v>72</v>
      </c>
      <c r="BR8" s="9" t="s">
        <v>72</v>
      </c>
      <c r="BS8" s="41" t="s">
        <v>72</v>
      </c>
      <c r="BT8" s="9" t="s">
        <v>72</v>
      </c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2"/>
    </row>
    <row r="9" spans="1:147" s="17" customFormat="1" ht="81.75" customHeight="1">
      <c r="A9" s="10" t="s">
        <v>173</v>
      </c>
      <c r="B9" s="9" t="s">
        <v>74</v>
      </c>
      <c r="C9" s="9" t="s">
        <v>174</v>
      </c>
      <c r="D9" s="11" t="s">
        <v>175</v>
      </c>
      <c r="E9" s="12">
        <v>44938</v>
      </c>
      <c r="F9" s="9" t="s">
        <v>77</v>
      </c>
      <c r="G9" s="9" t="s">
        <v>176</v>
      </c>
      <c r="H9" s="20">
        <v>44938</v>
      </c>
      <c r="I9" s="21" t="s">
        <v>177</v>
      </c>
      <c r="J9" s="9" t="s">
        <v>80</v>
      </c>
      <c r="K9" s="9" t="s">
        <v>105</v>
      </c>
      <c r="L9" s="9">
        <v>345</v>
      </c>
      <c r="M9" s="22" t="s">
        <v>178</v>
      </c>
      <c r="N9" s="22" t="s">
        <v>179</v>
      </c>
      <c r="O9" s="9" t="s">
        <v>72</v>
      </c>
      <c r="P9" s="9">
        <v>17</v>
      </c>
      <c r="Q9" s="12">
        <v>44928</v>
      </c>
      <c r="R9" s="23">
        <v>26093811</v>
      </c>
      <c r="S9" s="9" t="s">
        <v>84</v>
      </c>
      <c r="T9" s="23">
        <v>26093811</v>
      </c>
      <c r="U9" s="13">
        <v>2269027</v>
      </c>
      <c r="V9" s="9" t="s">
        <v>72</v>
      </c>
      <c r="W9" s="14"/>
      <c r="X9" s="14">
        <f t="shared" si="1"/>
        <v>26093811</v>
      </c>
      <c r="Y9" s="9" t="s">
        <v>72</v>
      </c>
      <c r="Z9" s="9" t="s">
        <v>72</v>
      </c>
      <c r="AA9" s="9" t="s">
        <v>72</v>
      </c>
      <c r="AB9" s="9" t="s">
        <v>72</v>
      </c>
      <c r="AC9" s="9" t="s">
        <v>72</v>
      </c>
      <c r="AD9" s="11" t="s">
        <v>180</v>
      </c>
      <c r="AE9" s="15">
        <v>1016090554</v>
      </c>
      <c r="AF9" s="9">
        <v>2</v>
      </c>
      <c r="AG9" s="9" t="s">
        <v>86</v>
      </c>
      <c r="AH9" s="15" t="s">
        <v>87</v>
      </c>
      <c r="AI9" s="15" t="s">
        <v>88</v>
      </c>
      <c r="AJ9" s="12">
        <v>35385</v>
      </c>
      <c r="AK9" s="9" t="s">
        <v>89</v>
      </c>
      <c r="AL9" s="9" t="s">
        <v>90</v>
      </c>
      <c r="AM9" s="9" t="s">
        <v>90</v>
      </c>
      <c r="AN9" s="9" t="s">
        <v>181</v>
      </c>
      <c r="AO9" s="9" t="s">
        <v>92</v>
      </c>
      <c r="AP9" s="9" t="s">
        <v>93</v>
      </c>
      <c r="AQ9" s="9" t="s">
        <v>182</v>
      </c>
      <c r="AR9" s="9">
        <v>3223788608</v>
      </c>
      <c r="AS9" s="15" t="s">
        <v>183</v>
      </c>
      <c r="AT9" s="9" t="s">
        <v>184</v>
      </c>
      <c r="AU9" s="9" t="s">
        <v>185</v>
      </c>
      <c r="AV9" s="9" t="s">
        <v>72</v>
      </c>
      <c r="AW9" s="9" t="s">
        <v>72</v>
      </c>
      <c r="AX9" s="9" t="s">
        <v>72</v>
      </c>
      <c r="AY9" s="9" t="s">
        <v>72</v>
      </c>
      <c r="AZ9" s="24" t="s">
        <v>186</v>
      </c>
      <c r="BA9" s="9">
        <v>9</v>
      </c>
      <c r="BB9" s="25">
        <v>44938</v>
      </c>
      <c r="BC9" s="15" t="s">
        <v>72</v>
      </c>
      <c r="BD9" s="15" t="s">
        <v>72</v>
      </c>
      <c r="BE9" s="15" t="s">
        <v>72</v>
      </c>
      <c r="BF9" s="9" t="s">
        <v>72</v>
      </c>
      <c r="BG9" s="16">
        <v>44939</v>
      </c>
      <c r="BH9" s="16">
        <v>45287</v>
      </c>
      <c r="BI9" s="9" t="s">
        <v>99</v>
      </c>
      <c r="BJ9" s="9" t="s">
        <v>100</v>
      </c>
      <c r="BK9" s="9">
        <v>1010171625</v>
      </c>
      <c r="BL9" s="9">
        <v>3</v>
      </c>
      <c r="BM9" s="9" t="s">
        <v>72</v>
      </c>
      <c r="BN9" s="9" t="s">
        <v>72</v>
      </c>
      <c r="BO9" s="9" t="s">
        <v>72</v>
      </c>
      <c r="BP9" s="9" t="s">
        <v>72</v>
      </c>
      <c r="BQ9" s="9" t="s">
        <v>72</v>
      </c>
      <c r="BR9" s="9" t="s">
        <v>72</v>
      </c>
      <c r="BS9" s="41" t="s">
        <v>72</v>
      </c>
      <c r="BT9" s="9" t="s">
        <v>72</v>
      </c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2"/>
    </row>
    <row r="10" spans="1:147" s="17" customFormat="1" ht="81.75" customHeight="1">
      <c r="A10" s="10" t="s">
        <v>187</v>
      </c>
      <c r="B10" s="9" t="s">
        <v>74</v>
      </c>
      <c r="C10" s="9" t="s">
        <v>188</v>
      </c>
      <c r="D10" s="11" t="s">
        <v>189</v>
      </c>
      <c r="E10" s="12">
        <v>44938</v>
      </c>
      <c r="F10" s="9" t="s">
        <v>77</v>
      </c>
      <c r="G10" s="9" t="s">
        <v>78</v>
      </c>
      <c r="H10" s="12">
        <v>44938</v>
      </c>
      <c r="I10" s="21" t="s">
        <v>190</v>
      </c>
      <c r="J10" s="9" t="s">
        <v>80</v>
      </c>
      <c r="K10" s="9" t="s">
        <v>105</v>
      </c>
      <c r="L10" s="9">
        <v>315</v>
      </c>
      <c r="M10" s="22" t="s">
        <v>191</v>
      </c>
      <c r="N10" s="9" t="s">
        <v>192</v>
      </c>
      <c r="O10" s="9" t="s">
        <v>193</v>
      </c>
      <c r="P10" s="9">
        <v>39</v>
      </c>
      <c r="Q10" s="12">
        <v>44565</v>
      </c>
      <c r="R10" s="23">
        <v>47649588</v>
      </c>
      <c r="S10" s="9" t="s">
        <v>150</v>
      </c>
      <c r="T10" s="23">
        <v>47649588</v>
      </c>
      <c r="U10" s="13">
        <v>4538056</v>
      </c>
      <c r="V10" s="9" t="s">
        <v>72</v>
      </c>
      <c r="W10" s="14"/>
      <c r="X10" s="14">
        <f t="shared" si="1"/>
        <v>47649588</v>
      </c>
      <c r="Y10" s="9" t="s">
        <v>72</v>
      </c>
      <c r="Z10" s="9" t="s">
        <v>72</v>
      </c>
      <c r="AA10" s="9" t="s">
        <v>72</v>
      </c>
      <c r="AB10" s="9" t="s">
        <v>72</v>
      </c>
      <c r="AC10" s="9" t="s">
        <v>72</v>
      </c>
      <c r="AD10" s="11" t="s">
        <v>194</v>
      </c>
      <c r="AE10" s="26">
        <v>1020715574</v>
      </c>
      <c r="AF10" s="9">
        <v>9</v>
      </c>
      <c r="AG10" s="9" t="s">
        <v>86</v>
      </c>
      <c r="AH10" s="15" t="s">
        <v>87</v>
      </c>
      <c r="AI10" s="15" t="s">
        <v>88</v>
      </c>
      <c r="AJ10" s="12">
        <v>31308</v>
      </c>
      <c r="AK10" s="9" t="s">
        <v>89</v>
      </c>
      <c r="AL10" s="9" t="s">
        <v>195</v>
      </c>
      <c r="AM10" s="9" t="s">
        <v>90</v>
      </c>
      <c r="AN10" s="9" t="s">
        <v>91</v>
      </c>
      <c r="AO10" s="9" t="s">
        <v>92</v>
      </c>
      <c r="AP10" s="9" t="s">
        <v>196</v>
      </c>
      <c r="AQ10" s="22" t="s">
        <v>197</v>
      </c>
      <c r="AR10" s="22">
        <v>3165334377</v>
      </c>
      <c r="AS10" s="15" t="s">
        <v>198</v>
      </c>
      <c r="AT10" s="9" t="s">
        <v>199</v>
      </c>
      <c r="AU10" s="9" t="s">
        <v>200</v>
      </c>
      <c r="AV10" s="9" t="s">
        <v>72</v>
      </c>
      <c r="AW10" s="9" t="s">
        <v>72</v>
      </c>
      <c r="AX10" s="9" t="s">
        <v>72</v>
      </c>
      <c r="AY10" s="9" t="s">
        <v>72</v>
      </c>
      <c r="AZ10" s="24" t="s">
        <v>201</v>
      </c>
      <c r="BA10" s="24">
        <v>12</v>
      </c>
      <c r="BB10" s="27">
        <v>44939</v>
      </c>
      <c r="BC10" s="15" t="s">
        <v>72</v>
      </c>
      <c r="BD10" s="15" t="s">
        <v>72</v>
      </c>
      <c r="BE10" s="15" t="s">
        <v>72</v>
      </c>
      <c r="BF10" s="15" t="s">
        <v>72</v>
      </c>
      <c r="BG10" s="16">
        <v>44946</v>
      </c>
      <c r="BH10" s="16">
        <v>45264</v>
      </c>
      <c r="BI10" s="9" t="s">
        <v>202</v>
      </c>
      <c r="BJ10" s="9" t="s">
        <v>203</v>
      </c>
      <c r="BK10" s="22">
        <v>80767640</v>
      </c>
      <c r="BL10" s="9">
        <v>7</v>
      </c>
      <c r="BM10" s="9" t="s">
        <v>72</v>
      </c>
      <c r="BN10" s="9" t="s">
        <v>72</v>
      </c>
      <c r="BO10" s="9" t="s">
        <v>72</v>
      </c>
      <c r="BP10" s="9" t="s">
        <v>72</v>
      </c>
      <c r="BQ10" s="9" t="s">
        <v>72</v>
      </c>
      <c r="BR10" s="9" t="s">
        <v>72</v>
      </c>
      <c r="BS10" s="41" t="s">
        <v>72</v>
      </c>
      <c r="BT10" s="9" t="s">
        <v>72</v>
      </c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2"/>
    </row>
    <row r="11" spans="1:147" s="17" customFormat="1" ht="81.75" customHeight="1">
      <c r="A11" s="10" t="s">
        <v>204</v>
      </c>
      <c r="B11" s="9" t="s">
        <v>74</v>
      </c>
      <c r="C11" s="9" t="s">
        <v>205</v>
      </c>
      <c r="D11" s="11" t="s">
        <v>206</v>
      </c>
      <c r="E11" s="12">
        <v>44938</v>
      </c>
      <c r="F11" s="9" t="s">
        <v>77</v>
      </c>
      <c r="G11" s="9" t="s">
        <v>78</v>
      </c>
      <c r="H11" s="25">
        <v>44938</v>
      </c>
      <c r="I11" s="21" t="s">
        <v>207</v>
      </c>
      <c r="J11" s="9" t="s">
        <v>80</v>
      </c>
      <c r="K11" s="9" t="s">
        <v>105</v>
      </c>
      <c r="L11" s="9">
        <v>330</v>
      </c>
      <c r="M11" s="22" t="s">
        <v>208</v>
      </c>
      <c r="N11" s="9" t="s">
        <v>209</v>
      </c>
      <c r="O11" s="9" t="s">
        <v>210</v>
      </c>
      <c r="P11" s="9">
        <v>5</v>
      </c>
      <c r="Q11" s="12">
        <v>44928</v>
      </c>
      <c r="R11" s="23">
        <v>72696987</v>
      </c>
      <c r="S11" s="9" t="s">
        <v>150</v>
      </c>
      <c r="T11" s="28">
        <v>72696987</v>
      </c>
      <c r="U11" s="23" t="s">
        <v>211</v>
      </c>
      <c r="V11" s="9" t="s">
        <v>72</v>
      </c>
      <c r="W11" s="14"/>
      <c r="X11" s="28">
        <v>72696987</v>
      </c>
      <c r="Y11" s="9" t="s">
        <v>72</v>
      </c>
      <c r="Z11" s="9" t="s">
        <v>72</v>
      </c>
      <c r="AA11" s="9" t="s">
        <v>72</v>
      </c>
      <c r="AB11" s="9" t="s">
        <v>72</v>
      </c>
      <c r="AC11" s="9" t="s">
        <v>72</v>
      </c>
      <c r="AD11" s="11" t="s">
        <v>212</v>
      </c>
      <c r="AE11" s="26">
        <v>1031129268</v>
      </c>
      <c r="AF11" s="15">
        <v>6</v>
      </c>
      <c r="AG11" s="9" t="s">
        <v>162</v>
      </c>
      <c r="AH11" s="15" t="s">
        <v>87</v>
      </c>
      <c r="AI11" s="15" t="s">
        <v>88</v>
      </c>
      <c r="AJ11" s="12">
        <v>33131</v>
      </c>
      <c r="AK11" s="9" t="s">
        <v>89</v>
      </c>
      <c r="AL11" s="9" t="s">
        <v>195</v>
      </c>
      <c r="AM11" s="9" t="s">
        <v>195</v>
      </c>
      <c r="AN11" s="9" t="s">
        <v>181</v>
      </c>
      <c r="AO11" s="9" t="s">
        <v>213</v>
      </c>
      <c r="AP11" s="9" t="s">
        <v>93</v>
      </c>
      <c r="AQ11" s="26" t="s">
        <v>214</v>
      </c>
      <c r="AR11" s="22">
        <v>3186304477</v>
      </c>
      <c r="AS11" s="26" t="s">
        <v>215</v>
      </c>
      <c r="AT11" s="9" t="s">
        <v>216</v>
      </c>
      <c r="AU11" s="15" t="s">
        <v>217</v>
      </c>
      <c r="AV11" s="9" t="s">
        <v>72</v>
      </c>
      <c r="AW11" s="9" t="s">
        <v>72</v>
      </c>
      <c r="AX11" s="9" t="s">
        <v>72</v>
      </c>
      <c r="AY11" s="9" t="s">
        <v>72</v>
      </c>
      <c r="AZ11" s="24" t="s">
        <v>218</v>
      </c>
      <c r="BA11" s="9">
        <v>13</v>
      </c>
      <c r="BB11" s="12">
        <v>44939</v>
      </c>
      <c r="BC11" s="15" t="s">
        <v>72</v>
      </c>
      <c r="BD11" s="9" t="s">
        <v>72</v>
      </c>
      <c r="BE11" s="15" t="s">
        <v>72</v>
      </c>
      <c r="BF11" s="9" t="s">
        <v>72</v>
      </c>
      <c r="BG11" s="16">
        <v>44939</v>
      </c>
      <c r="BH11" s="16">
        <v>45272</v>
      </c>
      <c r="BI11" s="9" t="s">
        <v>219</v>
      </c>
      <c r="BJ11" s="9" t="s">
        <v>220</v>
      </c>
      <c r="BK11" s="21">
        <v>1018409494</v>
      </c>
      <c r="BL11" s="9">
        <v>9</v>
      </c>
      <c r="BM11" s="9" t="s">
        <v>72</v>
      </c>
      <c r="BN11" s="9" t="s">
        <v>72</v>
      </c>
      <c r="BO11" s="9" t="s">
        <v>72</v>
      </c>
      <c r="BP11" s="9" t="s">
        <v>72</v>
      </c>
      <c r="BQ11" s="9" t="s">
        <v>72</v>
      </c>
      <c r="BR11" s="9" t="s">
        <v>72</v>
      </c>
      <c r="BS11" s="41" t="s">
        <v>72</v>
      </c>
      <c r="BT11" s="9" t="s">
        <v>72</v>
      </c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2"/>
    </row>
    <row r="12" spans="1:147" s="17" customFormat="1" ht="81.75" customHeight="1">
      <c r="A12" s="10" t="s">
        <v>221</v>
      </c>
      <c r="B12" s="9" t="s">
        <v>74</v>
      </c>
      <c r="C12" s="9" t="s">
        <v>222</v>
      </c>
      <c r="D12" s="11" t="s">
        <v>223</v>
      </c>
      <c r="E12" s="12">
        <v>44938</v>
      </c>
      <c r="F12" s="9" t="s">
        <v>77</v>
      </c>
      <c r="G12" s="9" t="s">
        <v>176</v>
      </c>
      <c r="H12" s="25">
        <v>44938</v>
      </c>
      <c r="I12" s="21" t="s">
        <v>224</v>
      </c>
      <c r="J12" s="9" t="s">
        <v>80</v>
      </c>
      <c r="K12" s="9" t="s">
        <v>81</v>
      </c>
      <c r="L12" s="9">
        <v>11</v>
      </c>
      <c r="M12" s="22" t="s">
        <v>178</v>
      </c>
      <c r="N12" s="22" t="s">
        <v>225</v>
      </c>
      <c r="O12" s="9" t="s">
        <v>72</v>
      </c>
      <c r="P12" s="9">
        <v>40</v>
      </c>
      <c r="Q12" s="12">
        <v>44930</v>
      </c>
      <c r="R12" s="23">
        <v>31927500</v>
      </c>
      <c r="S12" s="9" t="s">
        <v>84</v>
      </c>
      <c r="T12" s="23">
        <v>31927500</v>
      </c>
      <c r="U12" s="13">
        <v>2902500</v>
      </c>
      <c r="V12" s="9" t="s">
        <v>72</v>
      </c>
      <c r="W12" s="14"/>
      <c r="X12" s="14">
        <f t="shared" ref="X12:X20" si="2">W12+T12</f>
        <v>31927500</v>
      </c>
      <c r="Y12" s="9" t="s">
        <v>72</v>
      </c>
      <c r="Z12" s="9" t="s">
        <v>72</v>
      </c>
      <c r="AA12" s="9" t="s">
        <v>72</v>
      </c>
      <c r="AB12" s="9" t="s">
        <v>72</v>
      </c>
      <c r="AC12" s="9" t="s">
        <v>72</v>
      </c>
      <c r="AD12" s="11" t="s">
        <v>226</v>
      </c>
      <c r="AE12" s="26">
        <v>52489363</v>
      </c>
      <c r="AF12" s="22">
        <v>7</v>
      </c>
      <c r="AG12" s="15" t="s">
        <v>86</v>
      </c>
      <c r="AH12" s="15" t="s">
        <v>87</v>
      </c>
      <c r="AI12" s="15" t="s">
        <v>88</v>
      </c>
      <c r="AJ12" s="12">
        <v>28340</v>
      </c>
      <c r="AK12" s="9" t="s">
        <v>89</v>
      </c>
      <c r="AL12" s="9" t="s">
        <v>90</v>
      </c>
      <c r="AM12" s="9" t="s">
        <v>90</v>
      </c>
      <c r="AN12" s="9" t="s">
        <v>91</v>
      </c>
      <c r="AO12" s="9" t="s">
        <v>213</v>
      </c>
      <c r="AP12" s="9" t="s">
        <v>93</v>
      </c>
      <c r="AQ12" s="26" t="s">
        <v>227</v>
      </c>
      <c r="AR12" s="22">
        <v>9455524</v>
      </c>
      <c r="AS12" s="26" t="s">
        <v>228</v>
      </c>
      <c r="AT12" s="9" t="s">
        <v>184</v>
      </c>
      <c r="AU12" s="15" t="s">
        <v>185</v>
      </c>
      <c r="AV12" s="9" t="s">
        <v>72</v>
      </c>
      <c r="AW12" s="9" t="s">
        <v>72</v>
      </c>
      <c r="AX12" s="9" t="s">
        <v>72</v>
      </c>
      <c r="AY12" s="9" t="s">
        <v>72</v>
      </c>
      <c r="AZ12" s="9" t="s">
        <v>229</v>
      </c>
      <c r="BA12" s="24">
        <v>15</v>
      </c>
      <c r="BB12" s="29">
        <v>44939</v>
      </c>
      <c r="BC12" s="15" t="s">
        <v>72</v>
      </c>
      <c r="BD12" s="9" t="s">
        <v>72</v>
      </c>
      <c r="BE12" s="15" t="s">
        <v>72</v>
      </c>
      <c r="BF12" s="9" t="s">
        <v>72</v>
      </c>
      <c r="BG12" s="16">
        <v>44942</v>
      </c>
      <c r="BH12" s="16">
        <v>45275</v>
      </c>
      <c r="BI12" s="9" t="s">
        <v>230</v>
      </c>
      <c r="BJ12" s="9" t="s">
        <v>231</v>
      </c>
      <c r="BK12" s="9">
        <v>1019032759</v>
      </c>
      <c r="BL12" s="9">
        <v>9</v>
      </c>
      <c r="BM12" s="9" t="s">
        <v>72</v>
      </c>
      <c r="BN12" s="9" t="s">
        <v>72</v>
      </c>
      <c r="BO12" s="9" t="s">
        <v>72</v>
      </c>
      <c r="BP12" s="9" t="s">
        <v>72</v>
      </c>
      <c r="BQ12" s="9" t="s">
        <v>72</v>
      </c>
      <c r="BR12" s="9" t="s">
        <v>72</v>
      </c>
      <c r="BS12" s="41" t="s">
        <v>72</v>
      </c>
      <c r="BT12" s="9" t="s">
        <v>72</v>
      </c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2"/>
    </row>
    <row r="13" spans="1:147" s="17" customFormat="1" ht="81.75" customHeight="1">
      <c r="A13" s="10" t="s">
        <v>232</v>
      </c>
      <c r="B13" s="9" t="s">
        <v>74</v>
      </c>
      <c r="C13" s="9" t="s">
        <v>233</v>
      </c>
      <c r="D13" s="11" t="s">
        <v>234</v>
      </c>
      <c r="E13" s="12">
        <v>44939</v>
      </c>
      <c r="F13" s="9" t="s">
        <v>77</v>
      </c>
      <c r="G13" s="9" t="s">
        <v>78</v>
      </c>
      <c r="H13" s="12">
        <v>44939</v>
      </c>
      <c r="I13" s="21" t="s">
        <v>235</v>
      </c>
      <c r="J13" s="9" t="s">
        <v>80</v>
      </c>
      <c r="K13" s="9" t="s">
        <v>105</v>
      </c>
      <c r="L13" s="9">
        <v>315</v>
      </c>
      <c r="M13" s="22" t="s">
        <v>208</v>
      </c>
      <c r="N13" s="9" t="s">
        <v>209</v>
      </c>
      <c r="O13" s="9" t="s">
        <v>193</v>
      </c>
      <c r="P13" s="9">
        <v>7</v>
      </c>
      <c r="Q13" s="12">
        <v>44928</v>
      </c>
      <c r="R13" s="13">
        <v>69392579</v>
      </c>
      <c r="S13" s="9" t="s">
        <v>150</v>
      </c>
      <c r="T13" s="13">
        <v>69392579</v>
      </c>
      <c r="U13" s="13">
        <v>6608817</v>
      </c>
      <c r="V13" s="9" t="s">
        <v>72</v>
      </c>
      <c r="W13" s="14"/>
      <c r="X13" s="14">
        <f t="shared" si="2"/>
        <v>69392579</v>
      </c>
      <c r="Y13" s="9" t="s">
        <v>72</v>
      </c>
      <c r="Z13" s="9" t="s">
        <v>72</v>
      </c>
      <c r="AA13" s="9" t="s">
        <v>72</v>
      </c>
      <c r="AB13" s="9" t="s">
        <v>72</v>
      </c>
      <c r="AC13" s="9" t="s">
        <v>72</v>
      </c>
      <c r="AD13" s="11" t="s">
        <v>236</v>
      </c>
      <c r="AE13" s="26">
        <v>46376936</v>
      </c>
      <c r="AF13" s="15">
        <v>1</v>
      </c>
      <c r="AG13" s="15" t="s">
        <v>86</v>
      </c>
      <c r="AH13" s="15" t="s">
        <v>87</v>
      </c>
      <c r="AI13" s="15" t="s">
        <v>88</v>
      </c>
      <c r="AJ13" s="12">
        <v>28841</v>
      </c>
      <c r="AK13" s="9" t="s">
        <v>89</v>
      </c>
      <c r="AL13" s="9" t="s">
        <v>237</v>
      </c>
      <c r="AM13" s="9" t="s">
        <v>238</v>
      </c>
      <c r="AN13" s="9" t="s">
        <v>181</v>
      </c>
      <c r="AO13" s="9" t="s">
        <v>213</v>
      </c>
      <c r="AP13" s="9" t="s">
        <v>93</v>
      </c>
      <c r="AQ13" s="15" t="s">
        <v>239</v>
      </c>
      <c r="AR13" s="9">
        <v>3226813926</v>
      </c>
      <c r="AS13" s="15" t="s">
        <v>240</v>
      </c>
      <c r="AT13" s="9" t="s">
        <v>216</v>
      </c>
      <c r="AU13" s="15" t="s">
        <v>241</v>
      </c>
      <c r="AV13" s="9" t="s">
        <v>72</v>
      </c>
      <c r="AW13" s="9" t="s">
        <v>72</v>
      </c>
      <c r="AX13" s="9" t="s">
        <v>72</v>
      </c>
      <c r="AY13" s="9" t="s">
        <v>72</v>
      </c>
      <c r="AZ13" s="9" t="s">
        <v>242</v>
      </c>
      <c r="BA13" s="9">
        <v>26</v>
      </c>
      <c r="BB13" s="12">
        <v>44942</v>
      </c>
      <c r="BC13" s="15" t="s">
        <v>72</v>
      </c>
      <c r="BD13" s="15" t="s">
        <v>72</v>
      </c>
      <c r="BE13" s="15" t="s">
        <v>72</v>
      </c>
      <c r="BF13" s="15" t="s">
        <v>72</v>
      </c>
      <c r="BG13" s="16">
        <v>44942</v>
      </c>
      <c r="BH13" s="16">
        <v>45260</v>
      </c>
      <c r="BI13" s="9" t="s">
        <v>219</v>
      </c>
      <c r="BJ13" s="9" t="s">
        <v>220</v>
      </c>
      <c r="BK13" s="21">
        <v>1018409494</v>
      </c>
      <c r="BL13" s="9">
        <v>9</v>
      </c>
      <c r="BM13" s="9" t="s">
        <v>72</v>
      </c>
      <c r="BN13" s="9" t="s">
        <v>72</v>
      </c>
      <c r="BO13" s="9" t="s">
        <v>72</v>
      </c>
      <c r="BP13" s="9" t="s">
        <v>72</v>
      </c>
      <c r="BQ13" s="9" t="s">
        <v>72</v>
      </c>
      <c r="BR13" s="9" t="s">
        <v>72</v>
      </c>
      <c r="BS13" s="41" t="s">
        <v>72</v>
      </c>
      <c r="BT13" s="9" t="s">
        <v>72</v>
      </c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2"/>
    </row>
    <row r="14" spans="1:147" s="17" customFormat="1" ht="81.75" customHeight="1">
      <c r="A14" s="10" t="s">
        <v>243</v>
      </c>
      <c r="B14" s="9" t="s">
        <v>74</v>
      </c>
      <c r="C14" s="9" t="s">
        <v>244</v>
      </c>
      <c r="D14" s="11" t="s">
        <v>245</v>
      </c>
      <c r="E14" s="12">
        <v>44938</v>
      </c>
      <c r="F14" s="9" t="s">
        <v>77</v>
      </c>
      <c r="G14" s="9" t="s">
        <v>78</v>
      </c>
      <c r="H14" s="12">
        <v>44938</v>
      </c>
      <c r="I14" s="21" t="s">
        <v>246</v>
      </c>
      <c r="J14" s="9" t="s">
        <v>80</v>
      </c>
      <c r="K14" s="9" t="s">
        <v>81</v>
      </c>
      <c r="L14" s="9">
        <v>11</v>
      </c>
      <c r="M14" s="22" t="s">
        <v>82</v>
      </c>
      <c r="N14" s="9" t="s">
        <v>247</v>
      </c>
      <c r="O14" s="9" t="s">
        <v>72</v>
      </c>
      <c r="P14" s="9">
        <v>27</v>
      </c>
      <c r="Q14" s="12">
        <v>44929</v>
      </c>
      <c r="R14" s="13">
        <v>58236200</v>
      </c>
      <c r="S14" s="9" t="s">
        <v>84</v>
      </c>
      <c r="T14" s="13">
        <v>58236200</v>
      </c>
      <c r="U14" s="13">
        <v>5294200</v>
      </c>
      <c r="V14" s="9" t="s">
        <v>72</v>
      </c>
      <c r="W14" s="14"/>
      <c r="X14" s="14">
        <f t="shared" si="2"/>
        <v>58236200</v>
      </c>
      <c r="Y14" s="9" t="s">
        <v>72</v>
      </c>
      <c r="Z14" s="9" t="s">
        <v>72</v>
      </c>
      <c r="AA14" s="9" t="s">
        <v>72</v>
      </c>
      <c r="AB14" s="9" t="s">
        <v>72</v>
      </c>
      <c r="AC14" s="9" t="s">
        <v>72</v>
      </c>
      <c r="AD14" s="11" t="s">
        <v>248</v>
      </c>
      <c r="AE14" s="26">
        <v>68291262</v>
      </c>
      <c r="AF14" s="15">
        <v>8</v>
      </c>
      <c r="AG14" s="15" t="s">
        <v>86</v>
      </c>
      <c r="AH14" s="15" t="s">
        <v>87</v>
      </c>
      <c r="AI14" s="15" t="s">
        <v>88</v>
      </c>
      <c r="AJ14" s="12">
        <v>27196</v>
      </c>
      <c r="AK14" s="9" t="s">
        <v>89</v>
      </c>
      <c r="AL14" s="9" t="s">
        <v>249</v>
      </c>
      <c r="AM14" s="9" t="s">
        <v>249</v>
      </c>
      <c r="AN14" s="9" t="s">
        <v>91</v>
      </c>
      <c r="AO14" s="9" t="s">
        <v>250</v>
      </c>
      <c r="AP14" s="9" t="s">
        <v>93</v>
      </c>
      <c r="AQ14" s="15" t="s">
        <v>251</v>
      </c>
      <c r="AR14" s="9">
        <v>9074369</v>
      </c>
      <c r="AS14" s="15" t="s">
        <v>252</v>
      </c>
      <c r="AT14" s="9" t="s">
        <v>96</v>
      </c>
      <c r="AU14" s="15" t="s">
        <v>253</v>
      </c>
      <c r="AV14" s="9" t="s">
        <v>72</v>
      </c>
      <c r="AW14" s="9" t="s">
        <v>72</v>
      </c>
      <c r="AX14" s="9" t="s">
        <v>72</v>
      </c>
      <c r="AY14" s="9" t="s">
        <v>72</v>
      </c>
      <c r="AZ14" s="9" t="s">
        <v>254</v>
      </c>
      <c r="BA14" s="9">
        <v>10</v>
      </c>
      <c r="BB14" s="12">
        <v>44939</v>
      </c>
      <c r="BC14" s="15" t="s">
        <v>72</v>
      </c>
      <c r="BD14" s="15" t="s">
        <v>72</v>
      </c>
      <c r="BE14" s="15" t="s">
        <v>72</v>
      </c>
      <c r="BF14" s="15" t="s">
        <v>72</v>
      </c>
      <c r="BG14" s="16">
        <v>44943</v>
      </c>
      <c r="BH14" s="16">
        <v>45276</v>
      </c>
      <c r="BI14" s="9" t="s">
        <v>255</v>
      </c>
      <c r="BJ14" s="9" t="s">
        <v>256</v>
      </c>
      <c r="BK14" s="9">
        <v>1032366723</v>
      </c>
      <c r="BL14" s="9">
        <v>5</v>
      </c>
      <c r="BM14" s="9" t="s">
        <v>72</v>
      </c>
      <c r="BN14" s="9" t="s">
        <v>72</v>
      </c>
      <c r="BO14" s="9" t="s">
        <v>72</v>
      </c>
      <c r="BP14" s="9" t="s">
        <v>72</v>
      </c>
      <c r="BQ14" s="9" t="s">
        <v>72</v>
      </c>
      <c r="BR14" s="9" t="s">
        <v>72</v>
      </c>
      <c r="BS14" s="41" t="s">
        <v>72</v>
      </c>
      <c r="BT14" s="9" t="s">
        <v>72</v>
      </c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2"/>
    </row>
    <row r="15" spans="1:147" s="17" customFormat="1" ht="81.75" customHeight="1">
      <c r="A15" s="10" t="s">
        <v>257</v>
      </c>
      <c r="B15" s="9" t="s">
        <v>74</v>
      </c>
      <c r="C15" s="9" t="s">
        <v>258</v>
      </c>
      <c r="D15" s="11" t="s">
        <v>259</v>
      </c>
      <c r="E15" s="19">
        <v>44938</v>
      </c>
      <c r="F15" s="9" t="s">
        <v>77</v>
      </c>
      <c r="G15" s="9" t="s">
        <v>78</v>
      </c>
      <c r="H15" s="12">
        <v>44938</v>
      </c>
      <c r="I15" s="21" t="s">
        <v>260</v>
      </c>
      <c r="J15" s="9" t="s">
        <v>80</v>
      </c>
      <c r="K15" s="9" t="s">
        <v>81</v>
      </c>
      <c r="L15" s="9">
        <v>11</v>
      </c>
      <c r="M15" s="22" t="s">
        <v>82</v>
      </c>
      <c r="N15" s="9" t="s">
        <v>247</v>
      </c>
      <c r="O15" s="9" t="s">
        <v>72</v>
      </c>
      <c r="P15" s="9">
        <v>26</v>
      </c>
      <c r="Q15" s="12">
        <v>44929</v>
      </c>
      <c r="R15" s="13">
        <v>58236200</v>
      </c>
      <c r="S15" s="9" t="s">
        <v>84</v>
      </c>
      <c r="T15" s="13">
        <v>58236200</v>
      </c>
      <c r="U15" s="13">
        <v>5294200</v>
      </c>
      <c r="V15" s="9" t="s">
        <v>72</v>
      </c>
      <c r="W15" s="14"/>
      <c r="X15" s="14">
        <f t="shared" si="2"/>
        <v>58236200</v>
      </c>
      <c r="Y15" s="9" t="s">
        <v>72</v>
      </c>
      <c r="Z15" s="9" t="s">
        <v>72</v>
      </c>
      <c r="AA15" s="9" t="s">
        <v>72</v>
      </c>
      <c r="AB15" s="9" t="s">
        <v>72</v>
      </c>
      <c r="AC15" s="9" t="s">
        <v>72</v>
      </c>
      <c r="AD15" s="11" t="s">
        <v>261</v>
      </c>
      <c r="AE15" s="26">
        <v>49790446</v>
      </c>
      <c r="AF15" s="15">
        <v>8</v>
      </c>
      <c r="AG15" s="15" t="s">
        <v>86</v>
      </c>
      <c r="AH15" s="15" t="s">
        <v>87</v>
      </c>
      <c r="AI15" s="15" t="s">
        <v>88</v>
      </c>
      <c r="AJ15" s="12">
        <v>29013</v>
      </c>
      <c r="AK15" s="9" t="s">
        <v>89</v>
      </c>
      <c r="AL15" s="9" t="s">
        <v>262</v>
      </c>
      <c r="AM15" s="9" t="s">
        <v>263</v>
      </c>
      <c r="AN15" s="9" t="s">
        <v>91</v>
      </c>
      <c r="AO15" s="9" t="s">
        <v>213</v>
      </c>
      <c r="AP15" s="9" t="s">
        <v>93</v>
      </c>
      <c r="AQ15" s="9" t="s">
        <v>264</v>
      </c>
      <c r="AR15" s="9">
        <v>3022136226</v>
      </c>
      <c r="AS15" s="15" t="s">
        <v>265</v>
      </c>
      <c r="AT15" s="9" t="s">
        <v>266</v>
      </c>
      <c r="AU15" s="9" t="s">
        <v>111</v>
      </c>
      <c r="AV15" s="9" t="s">
        <v>72</v>
      </c>
      <c r="AW15" s="9" t="s">
        <v>72</v>
      </c>
      <c r="AX15" s="9" t="s">
        <v>72</v>
      </c>
      <c r="AY15" s="9" t="s">
        <v>72</v>
      </c>
      <c r="AZ15" s="24" t="s">
        <v>267</v>
      </c>
      <c r="BA15" s="9">
        <v>11</v>
      </c>
      <c r="BB15" s="12">
        <v>44939</v>
      </c>
      <c r="BC15" s="15" t="s">
        <v>72</v>
      </c>
      <c r="BD15" s="9" t="s">
        <v>72</v>
      </c>
      <c r="BE15" s="15" t="s">
        <v>72</v>
      </c>
      <c r="BF15" s="9" t="s">
        <v>72</v>
      </c>
      <c r="BG15" s="16">
        <v>44942</v>
      </c>
      <c r="BH15" s="16">
        <v>45275</v>
      </c>
      <c r="BI15" s="9" t="s">
        <v>255</v>
      </c>
      <c r="BJ15" s="9" t="s">
        <v>256</v>
      </c>
      <c r="BK15" s="9">
        <v>1032366723</v>
      </c>
      <c r="BL15" s="9">
        <v>5</v>
      </c>
      <c r="BM15" s="9" t="s">
        <v>72</v>
      </c>
      <c r="BN15" s="9" t="s">
        <v>72</v>
      </c>
      <c r="BO15" s="9" t="s">
        <v>72</v>
      </c>
      <c r="BP15" s="9" t="s">
        <v>72</v>
      </c>
      <c r="BQ15" s="9" t="s">
        <v>72</v>
      </c>
      <c r="BR15" s="9" t="s">
        <v>72</v>
      </c>
      <c r="BS15" s="41" t="s">
        <v>72</v>
      </c>
      <c r="BT15" s="9" t="s">
        <v>72</v>
      </c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2"/>
    </row>
    <row r="16" spans="1:147" s="17" customFormat="1" ht="81.75" customHeight="1">
      <c r="A16" s="10" t="s">
        <v>268</v>
      </c>
      <c r="B16" s="9" t="s">
        <v>74</v>
      </c>
      <c r="C16" s="9" t="s">
        <v>269</v>
      </c>
      <c r="D16" s="11" t="s">
        <v>270</v>
      </c>
      <c r="E16" s="12">
        <v>44938</v>
      </c>
      <c r="F16" s="9" t="s">
        <v>77</v>
      </c>
      <c r="G16" s="9" t="s">
        <v>78</v>
      </c>
      <c r="H16" s="12">
        <v>44938</v>
      </c>
      <c r="I16" s="21" t="s">
        <v>271</v>
      </c>
      <c r="J16" s="9" t="s">
        <v>80</v>
      </c>
      <c r="K16" s="9" t="s">
        <v>81</v>
      </c>
      <c r="L16" s="9">
        <v>11</v>
      </c>
      <c r="M16" s="9" t="s">
        <v>106</v>
      </c>
      <c r="N16" s="9" t="s">
        <v>107</v>
      </c>
      <c r="O16" s="9" t="s">
        <v>72</v>
      </c>
      <c r="P16" s="9">
        <v>10</v>
      </c>
      <c r="Q16" s="12">
        <v>44928</v>
      </c>
      <c r="R16" s="13">
        <v>121161634</v>
      </c>
      <c r="S16" s="9" t="s">
        <v>84</v>
      </c>
      <c r="T16" s="13">
        <v>121161634</v>
      </c>
      <c r="U16" s="13">
        <v>11014694</v>
      </c>
      <c r="V16" s="9" t="s">
        <v>72</v>
      </c>
      <c r="W16" s="14"/>
      <c r="X16" s="14">
        <f t="shared" si="2"/>
        <v>121161634</v>
      </c>
      <c r="Y16" s="9" t="s">
        <v>72</v>
      </c>
      <c r="Z16" s="9" t="s">
        <v>72</v>
      </c>
      <c r="AA16" s="9" t="s">
        <v>72</v>
      </c>
      <c r="AB16" s="9" t="s">
        <v>72</v>
      </c>
      <c r="AC16" s="9" t="s">
        <v>72</v>
      </c>
      <c r="AD16" s="11" t="s">
        <v>272</v>
      </c>
      <c r="AE16" s="26">
        <v>53083449</v>
      </c>
      <c r="AF16" s="9">
        <v>1</v>
      </c>
      <c r="AG16" s="9" t="s">
        <v>86</v>
      </c>
      <c r="AH16" s="9" t="s">
        <v>87</v>
      </c>
      <c r="AI16" s="9" t="s">
        <v>88</v>
      </c>
      <c r="AJ16" s="12">
        <v>31247</v>
      </c>
      <c r="AK16" s="9" t="s">
        <v>89</v>
      </c>
      <c r="AL16" s="9" t="s">
        <v>90</v>
      </c>
      <c r="AM16" s="9" t="s">
        <v>90</v>
      </c>
      <c r="AN16" s="9" t="s">
        <v>91</v>
      </c>
      <c r="AO16" s="9" t="s">
        <v>273</v>
      </c>
      <c r="AP16" s="9" t="s">
        <v>93</v>
      </c>
      <c r="AQ16" s="9" t="s">
        <v>274</v>
      </c>
      <c r="AR16" s="9">
        <v>3125141098</v>
      </c>
      <c r="AS16" s="15" t="s">
        <v>275</v>
      </c>
      <c r="AT16" s="9" t="s">
        <v>276</v>
      </c>
      <c r="AU16" s="9" t="s">
        <v>111</v>
      </c>
      <c r="AV16" s="9" t="s">
        <v>72</v>
      </c>
      <c r="AW16" s="9" t="s">
        <v>72</v>
      </c>
      <c r="AX16" s="9" t="s">
        <v>72</v>
      </c>
      <c r="AY16" s="9" t="s">
        <v>72</v>
      </c>
      <c r="AZ16" s="24" t="s">
        <v>277</v>
      </c>
      <c r="BA16" s="9">
        <v>17</v>
      </c>
      <c r="BB16" s="12">
        <v>44939</v>
      </c>
      <c r="BC16" s="9" t="s">
        <v>72</v>
      </c>
      <c r="BD16" s="9" t="s">
        <v>72</v>
      </c>
      <c r="BE16" s="9" t="s">
        <v>72</v>
      </c>
      <c r="BF16" s="9" t="s">
        <v>72</v>
      </c>
      <c r="BG16" s="16">
        <v>44942</v>
      </c>
      <c r="BH16" s="16">
        <v>45275</v>
      </c>
      <c r="BI16" s="9" t="s">
        <v>278</v>
      </c>
      <c r="BJ16" s="9" t="s">
        <v>279</v>
      </c>
      <c r="BK16" s="15">
        <v>80222608</v>
      </c>
      <c r="BL16" s="9">
        <v>1</v>
      </c>
      <c r="BM16" s="9" t="s">
        <v>72</v>
      </c>
      <c r="BN16" s="9" t="s">
        <v>72</v>
      </c>
      <c r="BO16" s="9" t="s">
        <v>72</v>
      </c>
      <c r="BP16" s="9" t="s">
        <v>72</v>
      </c>
      <c r="BQ16" s="9" t="s">
        <v>72</v>
      </c>
      <c r="BR16" s="9" t="s">
        <v>72</v>
      </c>
      <c r="BS16" s="41" t="s">
        <v>72</v>
      </c>
      <c r="BT16" s="9" t="s">
        <v>72</v>
      </c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2"/>
    </row>
    <row r="17" spans="1:142" s="17" customFormat="1" ht="81.75" customHeight="1">
      <c r="A17" s="10" t="s">
        <v>280</v>
      </c>
      <c r="B17" s="9" t="s">
        <v>74</v>
      </c>
      <c r="C17" s="9" t="s">
        <v>281</v>
      </c>
      <c r="D17" s="11" t="s">
        <v>282</v>
      </c>
      <c r="E17" s="12">
        <v>44938</v>
      </c>
      <c r="F17" s="9" t="s">
        <v>77</v>
      </c>
      <c r="G17" s="9" t="s">
        <v>78</v>
      </c>
      <c r="H17" s="12">
        <v>44938</v>
      </c>
      <c r="I17" s="21" t="s">
        <v>283</v>
      </c>
      <c r="J17" s="9" t="s">
        <v>80</v>
      </c>
      <c r="K17" s="9" t="s">
        <v>81</v>
      </c>
      <c r="L17" s="9">
        <v>11</v>
      </c>
      <c r="M17" s="22" t="s">
        <v>208</v>
      </c>
      <c r="N17" s="12" t="s">
        <v>209</v>
      </c>
      <c r="O17" s="9" t="s">
        <v>210</v>
      </c>
      <c r="P17" s="9">
        <v>42</v>
      </c>
      <c r="Q17" s="12">
        <v>44930</v>
      </c>
      <c r="R17" s="13">
        <v>88851884</v>
      </c>
      <c r="S17" s="9" t="s">
        <v>150</v>
      </c>
      <c r="T17" s="13">
        <v>88851884</v>
      </c>
      <c r="U17" s="13">
        <v>8077444</v>
      </c>
      <c r="V17" s="9" t="s">
        <v>72</v>
      </c>
      <c r="W17" s="14"/>
      <c r="X17" s="14">
        <f t="shared" si="2"/>
        <v>88851884</v>
      </c>
      <c r="Y17" s="9" t="s">
        <v>72</v>
      </c>
      <c r="Z17" s="9" t="s">
        <v>72</v>
      </c>
      <c r="AA17" s="9" t="s">
        <v>72</v>
      </c>
      <c r="AB17" s="9" t="s">
        <v>72</v>
      </c>
      <c r="AC17" s="9" t="s">
        <v>72</v>
      </c>
      <c r="AD17" s="11" t="s">
        <v>284</v>
      </c>
      <c r="AE17" s="26">
        <v>36283216</v>
      </c>
      <c r="AF17" s="15">
        <v>9</v>
      </c>
      <c r="AG17" s="15" t="s">
        <v>86</v>
      </c>
      <c r="AH17" s="15" t="s">
        <v>87</v>
      </c>
      <c r="AI17" s="15" t="s">
        <v>88</v>
      </c>
      <c r="AJ17" s="12">
        <v>26787</v>
      </c>
      <c r="AK17" s="9" t="s">
        <v>89</v>
      </c>
      <c r="AL17" s="9" t="s">
        <v>90</v>
      </c>
      <c r="AM17" s="9" t="s">
        <v>90</v>
      </c>
      <c r="AN17" s="9" t="s">
        <v>181</v>
      </c>
      <c r="AO17" s="9" t="s">
        <v>213</v>
      </c>
      <c r="AP17" s="9" t="s">
        <v>93</v>
      </c>
      <c r="AQ17" s="9" t="s">
        <v>285</v>
      </c>
      <c r="AR17" s="9">
        <v>3503393760</v>
      </c>
      <c r="AS17" s="15" t="s">
        <v>286</v>
      </c>
      <c r="AT17" s="9" t="s">
        <v>287</v>
      </c>
      <c r="AU17" s="9" t="s">
        <v>111</v>
      </c>
      <c r="AV17" s="9" t="s">
        <v>72</v>
      </c>
      <c r="AW17" s="9" t="s">
        <v>72</v>
      </c>
      <c r="AX17" s="9" t="s">
        <v>72</v>
      </c>
      <c r="AY17" s="9" t="s">
        <v>72</v>
      </c>
      <c r="AZ17" s="9" t="s">
        <v>288</v>
      </c>
      <c r="BA17" s="9">
        <v>14</v>
      </c>
      <c r="BB17" s="12">
        <v>44939</v>
      </c>
      <c r="BC17" s="15" t="s">
        <v>72</v>
      </c>
      <c r="BD17" s="15" t="s">
        <v>72</v>
      </c>
      <c r="BE17" s="15" t="s">
        <v>72</v>
      </c>
      <c r="BF17" s="15" t="s">
        <v>72</v>
      </c>
      <c r="BG17" s="16">
        <v>44942</v>
      </c>
      <c r="BH17" s="16">
        <v>45275</v>
      </c>
      <c r="BI17" s="9" t="s">
        <v>230</v>
      </c>
      <c r="BJ17" s="9" t="s">
        <v>231</v>
      </c>
      <c r="BK17" s="9">
        <v>1019032759</v>
      </c>
      <c r="BL17" s="9">
        <v>9</v>
      </c>
      <c r="BM17" s="9" t="s">
        <v>72</v>
      </c>
      <c r="BN17" s="9" t="s">
        <v>72</v>
      </c>
      <c r="BO17" s="9" t="s">
        <v>72</v>
      </c>
      <c r="BP17" s="9" t="s">
        <v>72</v>
      </c>
      <c r="BQ17" s="9" t="s">
        <v>72</v>
      </c>
      <c r="BR17" s="9" t="s">
        <v>72</v>
      </c>
      <c r="BS17" s="41" t="s">
        <v>72</v>
      </c>
      <c r="BT17" s="9" t="s">
        <v>72</v>
      </c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2"/>
    </row>
    <row r="18" spans="1:142" s="17" customFormat="1" ht="81.75" customHeight="1">
      <c r="A18" s="10" t="s">
        <v>289</v>
      </c>
      <c r="B18" s="9" t="s">
        <v>74</v>
      </c>
      <c r="C18" s="9" t="s">
        <v>290</v>
      </c>
      <c r="D18" s="11" t="s">
        <v>291</v>
      </c>
      <c r="E18" s="12">
        <v>44938</v>
      </c>
      <c r="F18" s="9" t="s">
        <v>77</v>
      </c>
      <c r="G18" s="9" t="s">
        <v>78</v>
      </c>
      <c r="H18" s="12">
        <v>44938</v>
      </c>
      <c r="I18" s="21" t="s">
        <v>292</v>
      </c>
      <c r="J18" s="9" t="s">
        <v>80</v>
      </c>
      <c r="K18" s="9" t="s">
        <v>81</v>
      </c>
      <c r="L18" s="9">
        <v>6</v>
      </c>
      <c r="M18" s="22" t="s">
        <v>208</v>
      </c>
      <c r="N18" s="9" t="s">
        <v>209</v>
      </c>
      <c r="O18" s="9" t="s">
        <v>210</v>
      </c>
      <c r="P18" s="9">
        <v>43</v>
      </c>
      <c r="Q18" s="12">
        <v>44930</v>
      </c>
      <c r="R18" s="13">
        <v>27228336</v>
      </c>
      <c r="S18" s="9" t="s">
        <v>150</v>
      </c>
      <c r="T18" s="13">
        <v>27228336</v>
      </c>
      <c r="U18" s="13">
        <v>4538056</v>
      </c>
      <c r="V18" s="9" t="s">
        <v>72</v>
      </c>
      <c r="W18" s="14"/>
      <c r="X18" s="14">
        <f t="shared" si="2"/>
        <v>27228336</v>
      </c>
      <c r="Y18" s="9" t="s">
        <v>72</v>
      </c>
      <c r="Z18" s="9" t="s">
        <v>72</v>
      </c>
      <c r="AA18" s="9" t="s">
        <v>72</v>
      </c>
      <c r="AB18" s="9" t="s">
        <v>72</v>
      </c>
      <c r="AC18" s="9" t="s">
        <v>72</v>
      </c>
      <c r="AD18" s="11" t="s">
        <v>293</v>
      </c>
      <c r="AE18" s="26">
        <v>38144746</v>
      </c>
      <c r="AF18" s="15">
        <v>2</v>
      </c>
      <c r="AG18" s="15" t="s">
        <v>86</v>
      </c>
      <c r="AH18" s="15" t="s">
        <v>87</v>
      </c>
      <c r="AI18" s="15" t="s">
        <v>88</v>
      </c>
      <c r="AJ18" s="12">
        <v>29433</v>
      </c>
      <c r="AK18" s="9" t="s">
        <v>89</v>
      </c>
      <c r="AL18" s="9" t="s">
        <v>90</v>
      </c>
      <c r="AM18" s="9" t="s">
        <v>90</v>
      </c>
      <c r="AN18" s="9" t="s">
        <v>294</v>
      </c>
      <c r="AO18" s="9" t="s">
        <v>295</v>
      </c>
      <c r="AP18" s="9" t="s">
        <v>93</v>
      </c>
      <c r="AQ18" s="9" t="s">
        <v>296</v>
      </c>
      <c r="AR18" s="9">
        <v>8010786</v>
      </c>
      <c r="AS18" s="15" t="s">
        <v>297</v>
      </c>
      <c r="AT18" s="9" t="s">
        <v>287</v>
      </c>
      <c r="AU18" s="9" t="s">
        <v>111</v>
      </c>
      <c r="AV18" s="9" t="s">
        <v>72</v>
      </c>
      <c r="AW18" s="9" t="s">
        <v>72</v>
      </c>
      <c r="AX18" s="9" t="s">
        <v>72</v>
      </c>
      <c r="AY18" s="9" t="s">
        <v>72</v>
      </c>
      <c r="AZ18" s="24" t="s">
        <v>298</v>
      </c>
      <c r="BA18" s="9">
        <v>16</v>
      </c>
      <c r="BB18" s="12">
        <v>44939</v>
      </c>
      <c r="BC18" s="15" t="s">
        <v>72</v>
      </c>
      <c r="BD18" s="15" t="s">
        <v>72</v>
      </c>
      <c r="BE18" s="15" t="s">
        <v>72</v>
      </c>
      <c r="BF18" s="15" t="s">
        <v>72</v>
      </c>
      <c r="BG18" s="16">
        <v>44942</v>
      </c>
      <c r="BH18" s="16">
        <v>45122</v>
      </c>
      <c r="BI18" s="9" t="s">
        <v>230</v>
      </c>
      <c r="BJ18" s="9" t="s">
        <v>231</v>
      </c>
      <c r="BK18" s="9">
        <v>1019032759</v>
      </c>
      <c r="BL18" s="9">
        <v>9</v>
      </c>
      <c r="BM18" s="9" t="s">
        <v>72</v>
      </c>
      <c r="BN18" s="9" t="s">
        <v>72</v>
      </c>
      <c r="BO18" s="9" t="s">
        <v>72</v>
      </c>
      <c r="BP18" s="9" t="s">
        <v>72</v>
      </c>
      <c r="BQ18" s="9" t="s">
        <v>72</v>
      </c>
      <c r="BR18" s="9" t="s">
        <v>72</v>
      </c>
      <c r="BS18" s="41" t="s">
        <v>72</v>
      </c>
      <c r="BT18" s="9" t="s">
        <v>72</v>
      </c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2"/>
    </row>
    <row r="19" spans="1:142" s="17" customFormat="1" ht="81.75" customHeight="1">
      <c r="A19" s="10" t="s">
        <v>299</v>
      </c>
      <c r="B19" s="9" t="s">
        <v>74</v>
      </c>
      <c r="C19" s="9" t="s">
        <v>300</v>
      </c>
      <c r="D19" s="11" t="s">
        <v>301</v>
      </c>
      <c r="E19" s="12">
        <v>44939</v>
      </c>
      <c r="F19" s="9" t="s">
        <v>77</v>
      </c>
      <c r="G19" s="9" t="s">
        <v>78</v>
      </c>
      <c r="H19" s="12">
        <v>44939</v>
      </c>
      <c r="I19" s="21" t="s">
        <v>302</v>
      </c>
      <c r="J19" s="9" t="s">
        <v>80</v>
      </c>
      <c r="K19" s="9" t="s">
        <v>105</v>
      </c>
      <c r="L19" s="9">
        <v>330</v>
      </c>
      <c r="M19" s="22" t="s">
        <v>208</v>
      </c>
      <c r="N19" s="9" t="s">
        <v>209</v>
      </c>
      <c r="O19" s="9" t="s">
        <v>210</v>
      </c>
      <c r="P19" s="9">
        <v>1</v>
      </c>
      <c r="Q19" s="12">
        <v>44928</v>
      </c>
      <c r="R19" s="23">
        <v>72696987</v>
      </c>
      <c r="S19" s="9" t="s">
        <v>150</v>
      </c>
      <c r="T19" s="23">
        <v>72696987</v>
      </c>
      <c r="U19" s="13">
        <v>6608817</v>
      </c>
      <c r="V19" s="9" t="s">
        <v>72</v>
      </c>
      <c r="W19" s="14"/>
      <c r="X19" s="14">
        <f t="shared" si="2"/>
        <v>72696987</v>
      </c>
      <c r="Y19" s="9" t="s">
        <v>72</v>
      </c>
      <c r="Z19" s="9" t="s">
        <v>72</v>
      </c>
      <c r="AA19" s="9" t="s">
        <v>72</v>
      </c>
      <c r="AB19" s="9" t="s">
        <v>72</v>
      </c>
      <c r="AC19" s="9" t="s">
        <v>72</v>
      </c>
      <c r="AD19" s="11" t="s">
        <v>303</v>
      </c>
      <c r="AE19" s="26">
        <v>79296576</v>
      </c>
      <c r="AF19" s="15">
        <v>8</v>
      </c>
      <c r="AG19" s="15" t="s">
        <v>162</v>
      </c>
      <c r="AH19" s="15" t="s">
        <v>87</v>
      </c>
      <c r="AI19" s="15" t="s">
        <v>88</v>
      </c>
      <c r="AJ19" s="12">
        <v>23419</v>
      </c>
      <c r="AK19" s="9" t="s">
        <v>89</v>
      </c>
      <c r="AL19" s="9" t="s">
        <v>90</v>
      </c>
      <c r="AM19" s="9" t="s">
        <v>90</v>
      </c>
      <c r="AN19" s="9" t="s">
        <v>294</v>
      </c>
      <c r="AO19" s="9" t="s">
        <v>213</v>
      </c>
      <c r="AP19" s="9" t="s">
        <v>93</v>
      </c>
      <c r="AQ19" s="22" t="s">
        <v>304</v>
      </c>
      <c r="AR19" s="22">
        <v>7536495</v>
      </c>
      <c r="AS19" s="15" t="s">
        <v>305</v>
      </c>
      <c r="AT19" s="9" t="s">
        <v>216</v>
      </c>
      <c r="AU19" s="9" t="s">
        <v>241</v>
      </c>
      <c r="AV19" s="9" t="s">
        <v>72</v>
      </c>
      <c r="AW19" s="9" t="s">
        <v>72</v>
      </c>
      <c r="AX19" s="9" t="s">
        <v>72</v>
      </c>
      <c r="AY19" s="9" t="s">
        <v>72</v>
      </c>
      <c r="AZ19" s="9" t="s">
        <v>306</v>
      </c>
      <c r="BA19" s="9">
        <v>31</v>
      </c>
      <c r="BB19" s="12">
        <v>44942</v>
      </c>
      <c r="BC19" s="15" t="s">
        <v>72</v>
      </c>
      <c r="BD19" s="15" t="s">
        <v>72</v>
      </c>
      <c r="BE19" s="15" t="s">
        <v>72</v>
      </c>
      <c r="BF19" s="15" t="s">
        <v>72</v>
      </c>
      <c r="BG19" s="16">
        <v>44942</v>
      </c>
      <c r="BH19" s="16">
        <v>45275</v>
      </c>
      <c r="BI19" s="9" t="s">
        <v>219</v>
      </c>
      <c r="BJ19" s="9" t="s">
        <v>220</v>
      </c>
      <c r="BK19" s="21">
        <v>1018409494</v>
      </c>
      <c r="BL19" s="9">
        <v>9</v>
      </c>
      <c r="BM19" s="9" t="s">
        <v>307</v>
      </c>
      <c r="BN19" s="9" t="s">
        <v>307</v>
      </c>
      <c r="BO19" s="9" t="s">
        <v>307</v>
      </c>
      <c r="BP19" s="9" t="s">
        <v>307</v>
      </c>
      <c r="BQ19" s="9" t="s">
        <v>307</v>
      </c>
      <c r="BR19" s="9" t="s">
        <v>307</v>
      </c>
      <c r="BS19" s="41" t="s">
        <v>307</v>
      </c>
      <c r="BT19" s="9" t="s">
        <v>307</v>
      </c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2"/>
    </row>
    <row r="20" spans="1:142" s="17" customFormat="1" ht="81.75" customHeight="1">
      <c r="A20" s="10" t="s">
        <v>308</v>
      </c>
      <c r="B20" s="9" t="s">
        <v>309</v>
      </c>
      <c r="C20" s="9" t="s">
        <v>310</v>
      </c>
      <c r="D20" s="11" t="s">
        <v>311</v>
      </c>
      <c r="E20" s="12">
        <v>44939</v>
      </c>
      <c r="F20" s="9" t="s">
        <v>77</v>
      </c>
      <c r="G20" s="9" t="s">
        <v>78</v>
      </c>
      <c r="H20" s="12">
        <v>44939</v>
      </c>
      <c r="I20" s="21" t="s">
        <v>312</v>
      </c>
      <c r="J20" s="9" t="s">
        <v>80</v>
      </c>
      <c r="K20" s="9" t="s">
        <v>105</v>
      </c>
      <c r="L20" s="9">
        <v>315</v>
      </c>
      <c r="M20" s="22" t="s">
        <v>82</v>
      </c>
      <c r="N20" s="22" t="s">
        <v>83</v>
      </c>
      <c r="O20" s="9" t="s">
        <v>72</v>
      </c>
      <c r="P20" s="9">
        <v>9</v>
      </c>
      <c r="Q20" s="12">
        <v>44928</v>
      </c>
      <c r="R20" s="13">
        <v>84813162</v>
      </c>
      <c r="S20" s="9" t="s">
        <v>84</v>
      </c>
      <c r="T20" s="13">
        <v>84813162</v>
      </c>
      <c r="U20" s="13">
        <v>8077444</v>
      </c>
      <c r="V20" s="9" t="s">
        <v>72</v>
      </c>
      <c r="W20" s="14"/>
      <c r="X20" s="14">
        <f t="shared" si="2"/>
        <v>84813162</v>
      </c>
      <c r="Y20" s="9" t="s">
        <v>72</v>
      </c>
      <c r="Z20" s="9" t="s">
        <v>72</v>
      </c>
      <c r="AA20" s="9" t="s">
        <v>72</v>
      </c>
      <c r="AB20" s="9" t="s">
        <v>72</v>
      </c>
      <c r="AC20" s="9" t="s">
        <v>72</v>
      </c>
      <c r="AD20" s="11" t="s">
        <v>313</v>
      </c>
      <c r="AE20" s="26">
        <v>1111195083</v>
      </c>
      <c r="AF20" s="15">
        <v>1</v>
      </c>
      <c r="AG20" s="15" t="s">
        <v>86</v>
      </c>
      <c r="AH20" s="15" t="s">
        <v>87</v>
      </c>
      <c r="AI20" s="15" t="s">
        <v>88</v>
      </c>
      <c r="AJ20" s="12">
        <v>32304</v>
      </c>
      <c r="AK20" s="9" t="s">
        <v>89</v>
      </c>
      <c r="AL20" s="9" t="s">
        <v>314</v>
      </c>
      <c r="AM20" s="9" t="s">
        <v>315</v>
      </c>
      <c r="AN20" s="9" t="s">
        <v>181</v>
      </c>
      <c r="AO20" s="9" t="s">
        <v>273</v>
      </c>
      <c r="AP20" s="9" t="s">
        <v>93</v>
      </c>
      <c r="AQ20" s="9" t="s">
        <v>316</v>
      </c>
      <c r="AR20" s="9"/>
      <c r="AS20" s="15" t="s">
        <v>317</v>
      </c>
      <c r="AT20" s="9" t="s">
        <v>199</v>
      </c>
      <c r="AU20" s="9" t="s">
        <v>318</v>
      </c>
      <c r="AV20" s="9" t="s">
        <v>72</v>
      </c>
      <c r="AW20" s="9" t="s">
        <v>72</v>
      </c>
      <c r="AX20" s="9" t="s">
        <v>72</v>
      </c>
      <c r="AY20" s="9" t="s">
        <v>72</v>
      </c>
      <c r="AZ20" s="24" t="s">
        <v>319</v>
      </c>
      <c r="BA20" s="9">
        <v>23</v>
      </c>
      <c r="BB20" s="12">
        <v>44939</v>
      </c>
      <c r="BC20" s="9" t="s">
        <v>72</v>
      </c>
      <c r="BD20" s="15" t="s">
        <v>72</v>
      </c>
      <c r="BE20" s="15" t="s">
        <v>72</v>
      </c>
      <c r="BF20" s="15" t="s">
        <v>72</v>
      </c>
      <c r="BG20" s="16">
        <v>44939</v>
      </c>
      <c r="BH20" s="16">
        <v>45257</v>
      </c>
      <c r="BI20" s="9" t="s">
        <v>171</v>
      </c>
      <c r="BJ20" s="9" t="s">
        <v>172</v>
      </c>
      <c r="BK20" s="15">
        <v>1075210390</v>
      </c>
      <c r="BL20" s="9">
        <v>2</v>
      </c>
      <c r="BM20" s="9" t="s">
        <v>307</v>
      </c>
      <c r="BN20" s="9" t="s">
        <v>307</v>
      </c>
      <c r="BO20" s="9" t="s">
        <v>307</v>
      </c>
      <c r="BP20" s="9" t="s">
        <v>307</v>
      </c>
      <c r="BQ20" s="9" t="s">
        <v>307</v>
      </c>
      <c r="BR20" s="9" t="s">
        <v>307</v>
      </c>
      <c r="BS20" s="41" t="s">
        <v>307</v>
      </c>
      <c r="BT20" s="9" t="s">
        <v>307</v>
      </c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2"/>
    </row>
    <row r="21" spans="1:142" s="17" customFormat="1" ht="81.75" customHeight="1">
      <c r="A21" s="10" t="s">
        <v>320</v>
      </c>
      <c r="B21" s="9" t="s">
        <v>309</v>
      </c>
      <c r="C21" s="9" t="s">
        <v>321</v>
      </c>
      <c r="D21" s="11" t="s">
        <v>322</v>
      </c>
      <c r="E21" s="12">
        <v>44939</v>
      </c>
      <c r="F21" s="9" t="s">
        <v>77</v>
      </c>
      <c r="G21" s="9" t="s">
        <v>78</v>
      </c>
      <c r="H21" s="12">
        <v>44939</v>
      </c>
      <c r="I21" s="21" t="s">
        <v>323</v>
      </c>
      <c r="J21" s="9" t="s">
        <v>80</v>
      </c>
      <c r="K21" s="9" t="s">
        <v>81</v>
      </c>
      <c r="L21" s="9">
        <v>9</v>
      </c>
      <c r="M21" s="22" t="s">
        <v>208</v>
      </c>
      <c r="N21" s="9" t="s">
        <v>209</v>
      </c>
      <c r="O21" s="9" t="s">
        <v>193</v>
      </c>
      <c r="P21" s="9">
        <v>30</v>
      </c>
      <c r="Q21" s="12">
        <v>44929</v>
      </c>
      <c r="R21" s="13">
        <v>93217365</v>
      </c>
      <c r="S21" s="9" t="s">
        <v>150</v>
      </c>
      <c r="T21" s="30">
        <v>92523438</v>
      </c>
      <c r="U21" s="13">
        <v>10280382</v>
      </c>
      <c r="V21" s="9" t="s">
        <v>72</v>
      </c>
      <c r="W21" s="14"/>
      <c r="X21" s="14">
        <v>92523438</v>
      </c>
      <c r="Y21" s="9" t="s">
        <v>72</v>
      </c>
      <c r="Z21" s="9" t="s">
        <v>72</v>
      </c>
      <c r="AA21" s="9" t="s">
        <v>72</v>
      </c>
      <c r="AB21" s="9" t="s">
        <v>72</v>
      </c>
      <c r="AC21" s="9" t="s">
        <v>72</v>
      </c>
      <c r="AD21" s="11" t="s">
        <v>324</v>
      </c>
      <c r="AE21" s="26">
        <v>40189212</v>
      </c>
      <c r="AF21" s="9">
        <v>2</v>
      </c>
      <c r="AG21" s="9" t="s">
        <v>86</v>
      </c>
      <c r="AH21" s="9" t="s">
        <v>87</v>
      </c>
      <c r="AI21" s="9" t="s">
        <v>88</v>
      </c>
      <c r="AJ21" s="12">
        <v>29718</v>
      </c>
      <c r="AK21" s="9" t="s">
        <v>89</v>
      </c>
      <c r="AL21" s="9" t="s">
        <v>325</v>
      </c>
      <c r="AM21" s="9" t="s">
        <v>326</v>
      </c>
      <c r="AN21" s="9" t="s">
        <v>327</v>
      </c>
      <c r="AO21" s="9" t="s">
        <v>213</v>
      </c>
      <c r="AP21" s="9" t="s">
        <v>93</v>
      </c>
      <c r="AQ21" s="9" t="s">
        <v>328</v>
      </c>
      <c r="AR21" s="9">
        <v>4604422</v>
      </c>
      <c r="AS21" s="15" t="s">
        <v>329</v>
      </c>
      <c r="AT21" s="9" t="s">
        <v>330</v>
      </c>
      <c r="AU21" s="9" t="s">
        <v>111</v>
      </c>
      <c r="AV21" s="9" t="s">
        <v>72</v>
      </c>
      <c r="AW21" s="9" t="s">
        <v>72</v>
      </c>
      <c r="AX21" s="9" t="s">
        <v>72</v>
      </c>
      <c r="AY21" s="9" t="s">
        <v>72</v>
      </c>
      <c r="AZ21" s="24" t="s">
        <v>331</v>
      </c>
      <c r="BA21" s="9">
        <v>18</v>
      </c>
      <c r="BB21" s="12">
        <v>44939</v>
      </c>
      <c r="BC21" s="9" t="s">
        <v>72</v>
      </c>
      <c r="BD21" s="9" t="s">
        <v>72</v>
      </c>
      <c r="BE21" s="9" t="s">
        <v>72</v>
      </c>
      <c r="BF21" s="9" t="s">
        <v>72</v>
      </c>
      <c r="BG21" s="16">
        <v>44943</v>
      </c>
      <c r="BH21" s="16">
        <v>45215</v>
      </c>
      <c r="BI21" s="9" t="s">
        <v>332</v>
      </c>
      <c r="BJ21" s="9" t="s">
        <v>333</v>
      </c>
      <c r="BK21" s="15">
        <v>79683870</v>
      </c>
      <c r="BL21" s="9">
        <v>9</v>
      </c>
      <c r="BM21" s="9" t="s">
        <v>307</v>
      </c>
      <c r="BN21" s="9" t="s">
        <v>307</v>
      </c>
      <c r="BO21" s="9" t="s">
        <v>307</v>
      </c>
      <c r="BP21" s="9" t="s">
        <v>307</v>
      </c>
      <c r="BQ21" s="9" t="s">
        <v>307</v>
      </c>
      <c r="BR21" s="9" t="s">
        <v>307</v>
      </c>
      <c r="BS21" s="41" t="s">
        <v>307</v>
      </c>
      <c r="BT21" s="9" t="s">
        <v>307</v>
      </c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2"/>
    </row>
    <row r="22" spans="1:142" s="17" customFormat="1" ht="81.75" customHeight="1">
      <c r="A22" s="10" t="s">
        <v>334</v>
      </c>
      <c r="B22" s="9" t="s">
        <v>309</v>
      </c>
      <c r="C22" s="9" t="s">
        <v>335</v>
      </c>
      <c r="D22" s="11" t="s">
        <v>336</v>
      </c>
      <c r="E22" s="12">
        <v>44939</v>
      </c>
      <c r="F22" s="9" t="s">
        <v>77</v>
      </c>
      <c r="G22" s="9" t="s">
        <v>78</v>
      </c>
      <c r="H22" s="12">
        <v>44939</v>
      </c>
      <c r="I22" s="9" t="s">
        <v>337</v>
      </c>
      <c r="J22" s="9" t="s">
        <v>80</v>
      </c>
      <c r="K22" s="9" t="s">
        <v>81</v>
      </c>
      <c r="L22" s="9">
        <v>11</v>
      </c>
      <c r="M22" s="22" t="s">
        <v>106</v>
      </c>
      <c r="N22" s="22" t="s">
        <v>107</v>
      </c>
      <c r="O22" s="9" t="s">
        <v>72</v>
      </c>
      <c r="P22" s="9">
        <v>46</v>
      </c>
      <c r="Q22" s="12">
        <v>44936</v>
      </c>
      <c r="R22" s="23">
        <v>88851884</v>
      </c>
      <c r="S22" s="9" t="s">
        <v>84</v>
      </c>
      <c r="T22" s="23">
        <v>88851884</v>
      </c>
      <c r="U22" s="13">
        <v>8077444</v>
      </c>
      <c r="V22" s="9" t="s">
        <v>72</v>
      </c>
      <c r="W22" s="14"/>
      <c r="X22" s="14">
        <f t="shared" ref="X22:X31" si="3">W22+T22</f>
        <v>88851884</v>
      </c>
      <c r="Y22" s="9" t="s">
        <v>72</v>
      </c>
      <c r="Z22" s="9" t="s">
        <v>72</v>
      </c>
      <c r="AA22" s="9" t="s">
        <v>72</v>
      </c>
      <c r="AB22" s="9" t="s">
        <v>72</v>
      </c>
      <c r="AC22" s="9" t="s">
        <v>72</v>
      </c>
      <c r="AD22" s="11" t="s">
        <v>338</v>
      </c>
      <c r="AE22" s="26">
        <v>52215231</v>
      </c>
      <c r="AF22" s="15">
        <v>8</v>
      </c>
      <c r="AG22" s="15" t="s">
        <v>86</v>
      </c>
      <c r="AH22" s="15" t="s">
        <v>87</v>
      </c>
      <c r="AI22" s="15" t="s">
        <v>88</v>
      </c>
      <c r="AJ22" s="12">
        <v>28036</v>
      </c>
      <c r="AK22" s="9" t="s">
        <v>89</v>
      </c>
      <c r="AL22" s="9" t="s">
        <v>90</v>
      </c>
      <c r="AM22" s="9" t="s">
        <v>90</v>
      </c>
      <c r="AN22" s="9" t="s">
        <v>181</v>
      </c>
      <c r="AO22" s="9" t="s">
        <v>273</v>
      </c>
      <c r="AP22" s="9" t="s">
        <v>93</v>
      </c>
      <c r="AQ22" s="9" t="s">
        <v>339</v>
      </c>
      <c r="AR22" s="9">
        <v>2064378</v>
      </c>
      <c r="AS22" s="15" t="s">
        <v>340</v>
      </c>
      <c r="AT22" s="9" t="s">
        <v>287</v>
      </c>
      <c r="AU22" s="9" t="s">
        <v>111</v>
      </c>
      <c r="AV22" s="9" t="s">
        <v>72</v>
      </c>
      <c r="AW22" s="9" t="s">
        <v>72</v>
      </c>
      <c r="AX22" s="9" t="s">
        <v>72</v>
      </c>
      <c r="AY22" s="9" t="s">
        <v>72</v>
      </c>
      <c r="AZ22" s="24" t="s">
        <v>341</v>
      </c>
      <c r="BA22" s="9">
        <v>20</v>
      </c>
      <c r="BB22" s="12">
        <v>44939</v>
      </c>
      <c r="BC22" s="15" t="s">
        <v>72</v>
      </c>
      <c r="BD22" s="15" t="s">
        <v>72</v>
      </c>
      <c r="BE22" s="15" t="s">
        <v>72</v>
      </c>
      <c r="BF22" s="15" t="s">
        <v>72</v>
      </c>
      <c r="BG22" s="16">
        <v>44942</v>
      </c>
      <c r="BH22" s="16">
        <v>45275</v>
      </c>
      <c r="BI22" s="9" t="s">
        <v>99</v>
      </c>
      <c r="BJ22" s="9" t="s">
        <v>100</v>
      </c>
      <c r="BK22" s="9">
        <v>1010171625</v>
      </c>
      <c r="BL22" s="9">
        <v>3</v>
      </c>
      <c r="BM22" s="9" t="s">
        <v>307</v>
      </c>
      <c r="BN22" s="9" t="s">
        <v>307</v>
      </c>
      <c r="BO22" s="9" t="s">
        <v>307</v>
      </c>
      <c r="BP22" s="9" t="s">
        <v>307</v>
      </c>
      <c r="BQ22" s="9" t="s">
        <v>307</v>
      </c>
      <c r="BR22" s="9" t="s">
        <v>307</v>
      </c>
      <c r="BS22" s="41" t="s">
        <v>307</v>
      </c>
      <c r="BT22" s="9" t="s">
        <v>307</v>
      </c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2"/>
    </row>
    <row r="23" spans="1:142" s="17" customFormat="1" ht="96" customHeight="1">
      <c r="A23" s="10" t="s">
        <v>342</v>
      </c>
      <c r="B23" s="9" t="s">
        <v>309</v>
      </c>
      <c r="C23" s="9" t="s">
        <v>343</v>
      </c>
      <c r="D23" s="11" t="s">
        <v>344</v>
      </c>
      <c r="E23" s="12">
        <v>44939</v>
      </c>
      <c r="F23" s="9" t="s">
        <v>77</v>
      </c>
      <c r="G23" s="9" t="s">
        <v>78</v>
      </c>
      <c r="H23" s="12">
        <v>44939</v>
      </c>
      <c r="I23" s="21" t="s">
        <v>345</v>
      </c>
      <c r="J23" s="9" t="s">
        <v>80</v>
      </c>
      <c r="K23" s="9" t="s">
        <v>105</v>
      </c>
      <c r="L23" s="9">
        <v>315</v>
      </c>
      <c r="M23" s="22" t="s">
        <v>208</v>
      </c>
      <c r="N23" s="9" t="s">
        <v>209</v>
      </c>
      <c r="O23" s="9" t="s">
        <v>193</v>
      </c>
      <c r="P23" s="9">
        <v>2</v>
      </c>
      <c r="Q23" s="12">
        <v>44928</v>
      </c>
      <c r="R23" s="13">
        <v>37657053</v>
      </c>
      <c r="S23" s="9" t="s">
        <v>150</v>
      </c>
      <c r="T23" s="13">
        <v>37657053</v>
      </c>
      <c r="U23" s="13">
        <v>3586386</v>
      </c>
      <c r="V23" s="9" t="s">
        <v>72</v>
      </c>
      <c r="W23" s="14"/>
      <c r="X23" s="14">
        <f t="shared" si="3"/>
        <v>37657053</v>
      </c>
      <c r="Y23" s="9" t="s">
        <v>72</v>
      </c>
      <c r="Z23" s="9" t="s">
        <v>72</v>
      </c>
      <c r="AA23" s="9" t="s">
        <v>72</v>
      </c>
      <c r="AB23" s="9" t="s">
        <v>72</v>
      </c>
      <c r="AC23" s="9" t="s">
        <v>72</v>
      </c>
      <c r="AD23" s="11" t="s">
        <v>346</v>
      </c>
      <c r="AE23" s="26">
        <v>1015453498</v>
      </c>
      <c r="AF23" s="15">
        <v>3</v>
      </c>
      <c r="AG23" s="15" t="s">
        <v>162</v>
      </c>
      <c r="AH23" s="15" t="s">
        <v>87</v>
      </c>
      <c r="AI23" s="15" t="s">
        <v>88</v>
      </c>
      <c r="AJ23" s="12">
        <v>34821</v>
      </c>
      <c r="AK23" s="9" t="s">
        <v>89</v>
      </c>
      <c r="AL23" s="9" t="s">
        <v>90</v>
      </c>
      <c r="AM23" s="9" t="s">
        <v>90</v>
      </c>
      <c r="AN23" s="9" t="s">
        <v>327</v>
      </c>
      <c r="AO23" s="9" t="s">
        <v>250</v>
      </c>
      <c r="AP23" s="9" t="s">
        <v>93</v>
      </c>
      <c r="AQ23" s="9" t="s">
        <v>347</v>
      </c>
      <c r="AR23" s="9">
        <v>6619179</v>
      </c>
      <c r="AS23" s="15" t="s">
        <v>348</v>
      </c>
      <c r="AT23" s="9" t="s">
        <v>349</v>
      </c>
      <c r="AU23" s="9" t="s">
        <v>169</v>
      </c>
      <c r="AV23" s="9" t="s">
        <v>72</v>
      </c>
      <c r="AW23" s="9" t="s">
        <v>72</v>
      </c>
      <c r="AX23" s="9" t="s">
        <v>72</v>
      </c>
      <c r="AY23" s="9" t="s">
        <v>72</v>
      </c>
      <c r="AZ23" s="24" t="s">
        <v>350</v>
      </c>
      <c r="BA23" s="9">
        <v>24</v>
      </c>
      <c r="BB23" s="12">
        <v>44942</v>
      </c>
      <c r="BC23" s="15" t="s">
        <v>72</v>
      </c>
      <c r="BD23" s="15" t="s">
        <v>72</v>
      </c>
      <c r="BE23" s="15" t="s">
        <v>72</v>
      </c>
      <c r="BF23" s="15" t="s">
        <v>72</v>
      </c>
      <c r="BG23" s="16">
        <v>44942</v>
      </c>
      <c r="BH23" s="16">
        <v>45260</v>
      </c>
      <c r="BI23" s="9" t="s">
        <v>219</v>
      </c>
      <c r="BJ23" s="9" t="s">
        <v>220</v>
      </c>
      <c r="BK23" s="21">
        <v>1018409494</v>
      </c>
      <c r="BL23" s="9">
        <v>9</v>
      </c>
      <c r="BM23" s="9" t="s">
        <v>307</v>
      </c>
      <c r="BN23" s="9" t="s">
        <v>307</v>
      </c>
      <c r="BO23" s="9" t="s">
        <v>307</v>
      </c>
      <c r="BP23" s="9" t="s">
        <v>307</v>
      </c>
      <c r="BQ23" s="9" t="s">
        <v>307</v>
      </c>
      <c r="BR23" s="9" t="s">
        <v>307</v>
      </c>
      <c r="BS23" s="41" t="s">
        <v>307</v>
      </c>
      <c r="BT23" s="9" t="s">
        <v>307</v>
      </c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2"/>
    </row>
    <row r="24" spans="1:142" s="17" customFormat="1" ht="108" customHeight="1">
      <c r="A24" s="10" t="s">
        <v>351</v>
      </c>
      <c r="B24" s="9" t="s">
        <v>309</v>
      </c>
      <c r="C24" s="9" t="s">
        <v>352</v>
      </c>
      <c r="D24" s="11" t="s">
        <v>353</v>
      </c>
      <c r="E24" s="12">
        <v>44939</v>
      </c>
      <c r="F24" s="9" t="s">
        <v>77</v>
      </c>
      <c r="G24" s="9" t="s">
        <v>78</v>
      </c>
      <c r="H24" s="12">
        <v>44939</v>
      </c>
      <c r="I24" s="21" t="s">
        <v>354</v>
      </c>
      <c r="J24" s="9" t="s">
        <v>80</v>
      </c>
      <c r="K24" s="9" t="s">
        <v>81</v>
      </c>
      <c r="L24" s="9">
        <v>11</v>
      </c>
      <c r="M24" s="22" t="s">
        <v>355</v>
      </c>
      <c r="N24" s="9" t="s">
        <v>356</v>
      </c>
      <c r="O24" s="9" t="s">
        <v>72</v>
      </c>
      <c r="P24" s="9">
        <v>48</v>
      </c>
      <c r="Q24" s="12">
        <v>44936</v>
      </c>
      <c r="R24" s="13">
        <v>88851884</v>
      </c>
      <c r="S24" s="9" t="s">
        <v>84</v>
      </c>
      <c r="T24" s="13">
        <v>88851884</v>
      </c>
      <c r="U24" s="13">
        <v>8077444</v>
      </c>
      <c r="V24" s="9" t="s">
        <v>72</v>
      </c>
      <c r="W24" s="14"/>
      <c r="X24" s="14">
        <f t="shared" si="3"/>
        <v>88851884</v>
      </c>
      <c r="Y24" s="9" t="s">
        <v>72</v>
      </c>
      <c r="Z24" s="9" t="s">
        <v>72</v>
      </c>
      <c r="AA24" s="9" t="s">
        <v>72</v>
      </c>
      <c r="AB24" s="9" t="s">
        <v>72</v>
      </c>
      <c r="AC24" s="9" t="s">
        <v>72</v>
      </c>
      <c r="AD24" s="11" t="s">
        <v>357</v>
      </c>
      <c r="AE24" s="26">
        <v>1014198225</v>
      </c>
      <c r="AF24" s="9">
        <v>2</v>
      </c>
      <c r="AG24" s="9" t="s">
        <v>86</v>
      </c>
      <c r="AH24" s="15" t="s">
        <v>87</v>
      </c>
      <c r="AI24" s="15" t="s">
        <v>88</v>
      </c>
      <c r="AJ24" s="12">
        <v>32541</v>
      </c>
      <c r="AK24" s="9" t="s">
        <v>89</v>
      </c>
      <c r="AL24" s="9" t="s">
        <v>90</v>
      </c>
      <c r="AM24" s="9" t="s">
        <v>90</v>
      </c>
      <c r="AN24" s="9" t="s">
        <v>91</v>
      </c>
      <c r="AO24" s="9" t="s">
        <v>273</v>
      </c>
      <c r="AP24" s="9" t="s">
        <v>93</v>
      </c>
      <c r="AQ24" s="22" t="s">
        <v>358</v>
      </c>
      <c r="AR24" s="9">
        <v>9207565</v>
      </c>
      <c r="AS24" s="15" t="s">
        <v>359</v>
      </c>
      <c r="AT24" s="9" t="s">
        <v>287</v>
      </c>
      <c r="AU24" s="9" t="s">
        <v>360</v>
      </c>
      <c r="AV24" s="9" t="s">
        <v>72</v>
      </c>
      <c r="AW24" s="9" t="s">
        <v>72</v>
      </c>
      <c r="AX24" s="9" t="s">
        <v>72</v>
      </c>
      <c r="AY24" s="9" t="s">
        <v>72</v>
      </c>
      <c r="AZ24" s="24" t="s">
        <v>361</v>
      </c>
      <c r="BA24" s="9">
        <v>19</v>
      </c>
      <c r="BB24" s="12">
        <v>44939</v>
      </c>
      <c r="BC24" s="9" t="s">
        <v>72</v>
      </c>
      <c r="BD24" s="9" t="s">
        <v>72</v>
      </c>
      <c r="BE24" s="9" t="s">
        <v>72</v>
      </c>
      <c r="BF24" s="9" t="s">
        <v>72</v>
      </c>
      <c r="BG24" s="16">
        <v>44942</v>
      </c>
      <c r="BH24" s="16">
        <v>45275</v>
      </c>
      <c r="BI24" s="9" t="s">
        <v>99</v>
      </c>
      <c r="BJ24" s="9" t="s">
        <v>100</v>
      </c>
      <c r="BK24" s="9">
        <v>1010171625</v>
      </c>
      <c r="BL24" s="9">
        <v>3</v>
      </c>
      <c r="BM24" s="9" t="s">
        <v>307</v>
      </c>
      <c r="BN24" s="9" t="s">
        <v>307</v>
      </c>
      <c r="BO24" s="9" t="s">
        <v>307</v>
      </c>
      <c r="BP24" s="9" t="s">
        <v>307</v>
      </c>
      <c r="BQ24" s="9" t="s">
        <v>307</v>
      </c>
      <c r="BR24" s="9" t="s">
        <v>307</v>
      </c>
      <c r="BS24" s="41" t="s">
        <v>307</v>
      </c>
      <c r="BT24" s="9" t="s">
        <v>307</v>
      </c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2"/>
    </row>
    <row r="25" spans="1:142" s="17" customFormat="1" ht="84" customHeight="1">
      <c r="A25" s="10" t="s">
        <v>362</v>
      </c>
      <c r="B25" s="9" t="s">
        <v>309</v>
      </c>
      <c r="C25" s="9" t="s">
        <v>363</v>
      </c>
      <c r="D25" s="11" t="s">
        <v>364</v>
      </c>
      <c r="E25" s="12">
        <v>44939</v>
      </c>
      <c r="F25" s="9" t="s">
        <v>77</v>
      </c>
      <c r="G25" s="9" t="s">
        <v>78</v>
      </c>
      <c r="H25" s="12">
        <v>44939</v>
      </c>
      <c r="I25" s="21" t="s">
        <v>365</v>
      </c>
      <c r="J25" s="9" t="s">
        <v>80</v>
      </c>
      <c r="K25" s="9" t="s">
        <v>105</v>
      </c>
      <c r="L25" s="9">
        <v>315</v>
      </c>
      <c r="M25" s="22" t="s">
        <v>208</v>
      </c>
      <c r="N25" s="9" t="s">
        <v>209</v>
      </c>
      <c r="O25" s="9" t="s">
        <v>193</v>
      </c>
      <c r="P25" s="9">
        <v>8</v>
      </c>
      <c r="Q25" s="12">
        <v>44928</v>
      </c>
      <c r="R25" s="23">
        <v>84813152</v>
      </c>
      <c r="S25" s="9" t="s">
        <v>150</v>
      </c>
      <c r="T25" s="23">
        <v>84813152</v>
      </c>
      <c r="U25" s="13">
        <v>8077443</v>
      </c>
      <c r="V25" s="9" t="s">
        <v>72</v>
      </c>
      <c r="W25" s="14"/>
      <c r="X25" s="14">
        <f t="shared" si="3"/>
        <v>84813152</v>
      </c>
      <c r="Y25" s="9" t="s">
        <v>72</v>
      </c>
      <c r="Z25" s="9" t="s">
        <v>72</v>
      </c>
      <c r="AA25" s="9" t="s">
        <v>72</v>
      </c>
      <c r="AB25" s="9" t="s">
        <v>72</v>
      </c>
      <c r="AC25" s="9" t="s">
        <v>72</v>
      </c>
      <c r="AD25" s="11" t="s">
        <v>366</v>
      </c>
      <c r="AE25" s="26">
        <v>79555368</v>
      </c>
      <c r="AF25" s="15">
        <v>4</v>
      </c>
      <c r="AG25" s="15" t="s">
        <v>162</v>
      </c>
      <c r="AH25" s="15" t="s">
        <v>87</v>
      </c>
      <c r="AI25" s="15" t="s">
        <v>88</v>
      </c>
      <c r="AJ25" s="12">
        <v>26095</v>
      </c>
      <c r="AK25" s="9" t="s">
        <v>89</v>
      </c>
      <c r="AL25" s="9" t="s">
        <v>90</v>
      </c>
      <c r="AM25" s="9" t="s">
        <v>90</v>
      </c>
      <c r="AN25" s="9" t="s">
        <v>367</v>
      </c>
      <c r="AO25" s="9" t="s">
        <v>273</v>
      </c>
      <c r="AP25" s="9" t="s">
        <v>93</v>
      </c>
      <c r="AQ25" s="22" t="s">
        <v>368</v>
      </c>
      <c r="AR25" s="22">
        <v>3115134393</v>
      </c>
      <c r="AS25" s="26" t="s">
        <v>369</v>
      </c>
      <c r="AT25" s="9" t="s">
        <v>276</v>
      </c>
      <c r="AU25" s="9" t="s">
        <v>370</v>
      </c>
      <c r="AV25" s="9" t="s">
        <v>72</v>
      </c>
      <c r="AW25" s="9" t="s">
        <v>72</v>
      </c>
      <c r="AX25" s="9" t="s">
        <v>72</v>
      </c>
      <c r="AY25" s="9" t="s">
        <v>72</v>
      </c>
      <c r="AZ25" s="24" t="s">
        <v>371</v>
      </c>
      <c r="BA25" s="9">
        <v>25</v>
      </c>
      <c r="BB25" s="12">
        <v>44942</v>
      </c>
      <c r="BC25" s="15" t="s">
        <v>72</v>
      </c>
      <c r="BD25" s="15" t="s">
        <v>72</v>
      </c>
      <c r="BE25" s="15" t="s">
        <v>72</v>
      </c>
      <c r="BF25" s="15" t="s">
        <v>72</v>
      </c>
      <c r="BG25" s="16">
        <v>44942</v>
      </c>
      <c r="BH25" s="16">
        <v>45260</v>
      </c>
      <c r="BI25" s="9" t="s">
        <v>219</v>
      </c>
      <c r="BJ25" s="9" t="s">
        <v>220</v>
      </c>
      <c r="BK25" s="21">
        <v>1018409494</v>
      </c>
      <c r="BL25" s="9">
        <v>9</v>
      </c>
      <c r="BM25" s="9" t="s">
        <v>307</v>
      </c>
      <c r="BN25" s="9" t="s">
        <v>307</v>
      </c>
      <c r="BO25" s="9" t="s">
        <v>307</v>
      </c>
      <c r="BP25" s="9" t="s">
        <v>307</v>
      </c>
      <c r="BQ25" s="9" t="s">
        <v>307</v>
      </c>
      <c r="BR25" s="9" t="s">
        <v>307</v>
      </c>
      <c r="BS25" s="41" t="s">
        <v>307</v>
      </c>
      <c r="BT25" s="9" t="s">
        <v>307</v>
      </c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2"/>
    </row>
    <row r="26" spans="1:142" s="17" customFormat="1" ht="108" customHeight="1">
      <c r="A26" s="10" t="s">
        <v>372</v>
      </c>
      <c r="B26" s="9" t="s">
        <v>309</v>
      </c>
      <c r="C26" s="9" t="s">
        <v>373</v>
      </c>
      <c r="D26" s="11" t="s">
        <v>374</v>
      </c>
      <c r="E26" s="12">
        <v>44939</v>
      </c>
      <c r="F26" s="9" t="s">
        <v>77</v>
      </c>
      <c r="G26" s="9" t="s">
        <v>78</v>
      </c>
      <c r="H26" s="12">
        <v>44939</v>
      </c>
      <c r="I26" s="24" t="s">
        <v>375</v>
      </c>
      <c r="J26" s="9" t="s">
        <v>80</v>
      </c>
      <c r="K26" s="9" t="s">
        <v>105</v>
      </c>
      <c r="L26" s="9">
        <v>345</v>
      </c>
      <c r="M26" s="22" t="s">
        <v>82</v>
      </c>
      <c r="N26" s="9" t="s">
        <v>83</v>
      </c>
      <c r="O26" s="9" t="s">
        <v>72</v>
      </c>
      <c r="P26" s="9">
        <v>16</v>
      </c>
      <c r="Q26" s="12">
        <v>44928</v>
      </c>
      <c r="R26" s="23">
        <v>33778398</v>
      </c>
      <c r="S26" s="9" t="s">
        <v>84</v>
      </c>
      <c r="T26" s="23">
        <v>33778398</v>
      </c>
      <c r="U26" s="13">
        <v>2937252</v>
      </c>
      <c r="V26" s="9" t="s">
        <v>72</v>
      </c>
      <c r="W26" s="14"/>
      <c r="X26" s="14">
        <f t="shared" si="3"/>
        <v>33778398</v>
      </c>
      <c r="Y26" s="9" t="s">
        <v>72</v>
      </c>
      <c r="Z26" s="9" t="s">
        <v>72</v>
      </c>
      <c r="AA26" s="9" t="s">
        <v>72</v>
      </c>
      <c r="AB26" s="9" t="s">
        <v>72</v>
      </c>
      <c r="AC26" s="9" t="s">
        <v>72</v>
      </c>
      <c r="AD26" s="11" t="s">
        <v>376</v>
      </c>
      <c r="AE26" s="26">
        <v>1033758042</v>
      </c>
      <c r="AF26" s="15">
        <v>4</v>
      </c>
      <c r="AG26" s="15" t="s">
        <v>86</v>
      </c>
      <c r="AH26" s="15" t="s">
        <v>87</v>
      </c>
      <c r="AI26" s="15" t="s">
        <v>88</v>
      </c>
      <c r="AJ26" s="12">
        <v>34237</v>
      </c>
      <c r="AK26" s="9" t="s">
        <v>89</v>
      </c>
      <c r="AL26" s="9" t="s">
        <v>90</v>
      </c>
      <c r="AM26" s="9" t="s">
        <v>90</v>
      </c>
      <c r="AN26" s="9" t="s">
        <v>181</v>
      </c>
      <c r="AO26" s="9" t="s">
        <v>273</v>
      </c>
      <c r="AP26" s="9" t="s">
        <v>93</v>
      </c>
      <c r="AQ26" s="9" t="s">
        <v>377</v>
      </c>
      <c r="AR26" s="22">
        <v>3106878842</v>
      </c>
      <c r="AS26" s="15" t="s">
        <v>378</v>
      </c>
      <c r="AT26" s="9" t="s">
        <v>379</v>
      </c>
      <c r="AU26" s="9" t="s">
        <v>380</v>
      </c>
      <c r="AV26" s="9" t="s">
        <v>72</v>
      </c>
      <c r="AW26" s="9" t="s">
        <v>72</v>
      </c>
      <c r="AX26" s="9" t="s">
        <v>72</v>
      </c>
      <c r="AY26" s="9" t="s">
        <v>72</v>
      </c>
      <c r="AZ26" s="9" t="s">
        <v>381</v>
      </c>
      <c r="BA26" s="9">
        <v>21</v>
      </c>
      <c r="BB26" s="12">
        <v>44939</v>
      </c>
      <c r="BC26" s="15" t="s">
        <v>72</v>
      </c>
      <c r="BD26" s="9" t="s">
        <v>72</v>
      </c>
      <c r="BE26" s="15" t="s">
        <v>72</v>
      </c>
      <c r="BF26" s="9" t="s">
        <v>72</v>
      </c>
      <c r="BG26" s="16">
        <v>44942</v>
      </c>
      <c r="BH26" s="16">
        <v>45290</v>
      </c>
      <c r="BI26" s="9" t="s">
        <v>99</v>
      </c>
      <c r="BJ26" s="9" t="s">
        <v>100</v>
      </c>
      <c r="BK26" s="9">
        <v>1010171625</v>
      </c>
      <c r="BL26" s="9">
        <v>3</v>
      </c>
      <c r="BM26" s="9" t="s">
        <v>307</v>
      </c>
      <c r="BN26" s="9" t="s">
        <v>307</v>
      </c>
      <c r="BO26" s="9" t="s">
        <v>307</v>
      </c>
      <c r="BP26" s="9" t="s">
        <v>307</v>
      </c>
      <c r="BQ26" s="9" t="s">
        <v>307</v>
      </c>
      <c r="BR26" s="9" t="s">
        <v>307</v>
      </c>
      <c r="BS26" s="41" t="s">
        <v>307</v>
      </c>
      <c r="BT26" s="9" t="s">
        <v>307</v>
      </c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2"/>
    </row>
    <row r="27" spans="1:142" s="17" customFormat="1" ht="96" customHeight="1">
      <c r="A27" s="10" t="s">
        <v>382</v>
      </c>
      <c r="B27" s="9" t="s">
        <v>309</v>
      </c>
      <c r="C27" s="9" t="s">
        <v>383</v>
      </c>
      <c r="D27" s="11" t="s">
        <v>384</v>
      </c>
      <c r="E27" s="12">
        <v>44939</v>
      </c>
      <c r="F27" s="9" t="s">
        <v>77</v>
      </c>
      <c r="G27" s="9" t="s">
        <v>78</v>
      </c>
      <c r="H27" s="12">
        <v>44939</v>
      </c>
      <c r="I27" s="21" t="s">
        <v>385</v>
      </c>
      <c r="J27" s="9" t="s">
        <v>80</v>
      </c>
      <c r="K27" s="9" t="s">
        <v>81</v>
      </c>
      <c r="L27" s="9">
        <v>11</v>
      </c>
      <c r="M27" s="9" t="s">
        <v>106</v>
      </c>
      <c r="N27" s="22" t="s">
        <v>107</v>
      </c>
      <c r="O27" s="9" t="s">
        <v>72</v>
      </c>
      <c r="P27" s="9">
        <v>62</v>
      </c>
      <c r="Q27" s="12">
        <v>44937</v>
      </c>
      <c r="R27" s="13">
        <v>80774430</v>
      </c>
      <c r="S27" s="9" t="s">
        <v>84</v>
      </c>
      <c r="T27" s="13">
        <v>80774430</v>
      </c>
      <c r="U27" s="13">
        <v>7343130</v>
      </c>
      <c r="V27" s="9" t="s">
        <v>72</v>
      </c>
      <c r="W27" s="14"/>
      <c r="X27" s="14">
        <f t="shared" si="3"/>
        <v>80774430</v>
      </c>
      <c r="Y27" s="9" t="s">
        <v>72</v>
      </c>
      <c r="Z27" s="9" t="s">
        <v>72</v>
      </c>
      <c r="AA27" s="9" t="s">
        <v>72</v>
      </c>
      <c r="AB27" s="9" t="s">
        <v>72</v>
      </c>
      <c r="AC27" s="9" t="s">
        <v>72</v>
      </c>
      <c r="AD27" s="11" t="s">
        <v>386</v>
      </c>
      <c r="AE27" s="26">
        <v>80350245</v>
      </c>
      <c r="AF27" s="15">
        <v>1</v>
      </c>
      <c r="AG27" s="15" t="s">
        <v>162</v>
      </c>
      <c r="AH27" s="15" t="s">
        <v>87</v>
      </c>
      <c r="AI27" s="15" t="s">
        <v>88</v>
      </c>
      <c r="AJ27" s="12">
        <v>30208</v>
      </c>
      <c r="AK27" s="9" t="s">
        <v>89</v>
      </c>
      <c r="AL27" s="9" t="s">
        <v>90</v>
      </c>
      <c r="AM27" s="9" t="s">
        <v>90</v>
      </c>
      <c r="AN27" s="9" t="s">
        <v>91</v>
      </c>
      <c r="AO27" s="9" t="s">
        <v>250</v>
      </c>
      <c r="AP27" s="9" t="s">
        <v>93</v>
      </c>
      <c r="AQ27" s="9" t="s">
        <v>387</v>
      </c>
      <c r="AR27" s="9">
        <v>8833060</v>
      </c>
      <c r="AS27" s="15" t="s">
        <v>388</v>
      </c>
      <c r="AT27" s="9" t="s">
        <v>330</v>
      </c>
      <c r="AU27" s="9" t="s">
        <v>169</v>
      </c>
      <c r="AV27" s="9" t="s">
        <v>72</v>
      </c>
      <c r="AW27" s="9" t="s">
        <v>72</v>
      </c>
      <c r="AX27" s="9" t="s">
        <v>72</v>
      </c>
      <c r="AY27" s="9" t="s">
        <v>72</v>
      </c>
      <c r="AZ27" s="9" t="s">
        <v>389</v>
      </c>
      <c r="BA27" s="9">
        <v>27</v>
      </c>
      <c r="BB27" s="12">
        <v>44942</v>
      </c>
      <c r="BC27" s="15" t="s">
        <v>72</v>
      </c>
      <c r="BD27" s="9" t="s">
        <v>72</v>
      </c>
      <c r="BE27" s="15" t="s">
        <v>72</v>
      </c>
      <c r="BF27" s="9" t="s">
        <v>72</v>
      </c>
      <c r="BG27" s="16">
        <v>44943</v>
      </c>
      <c r="BH27" s="16">
        <v>45276</v>
      </c>
      <c r="BI27" s="9" t="s">
        <v>390</v>
      </c>
      <c r="BJ27" s="9" t="s">
        <v>391</v>
      </c>
      <c r="BK27" s="9">
        <v>52966718</v>
      </c>
      <c r="BL27" s="9">
        <v>4</v>
      </c>
      <c r="BM27" s="9" t="s">
        <v>307</v>
      </c>
      <c r="BN27" s="9" t="s">
        <v>307</v>
      </c>
      <c r="BO27" s="9" t="s">
        <v>307</v>
      </c>
      <c r="BP27" s="9" t="s">
        <v>307</v>
      </c>
      <c r="BQ27" s="9" t="s">
        <v>307</v>
      </c>
      <c r="BR27" s="9" t="s">
        <v>307</v>
      </c>
      <c r="BS27" s="41" t="s">
        <v>307</v>
      </c>
      <c r="BT27" s="9" t="s">
        <v>307</v>
      </c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2"/>
    </row>
    <row r="28" spans="1:142" s="17" customFormat="1" ht="72" customHeight="1">
      <c r="A28" s="10" t="s">
        <v>392</v>
      </c>
      <c r="B28" s="9" t="s">
        <v>309</v>
      </c>
      <c r="C28" s="9" t="s">
        <v>393</v>
      </c>
      <c r="D28" s="11" t="s">
        <v>394</v>
      </c>
      <c r="E28" s="12">
        <v>44939</v>
      </c>
      <c r="F28" s="9" t="s">
        <v>77</v>
      </c>
      <c r="G28" s="9" t="s">
        <v>78</v>
      </c>
      <c r="H28" s="12">
        <v>44939</v>
      </c>
      <c r="I28" s="21" t="s">
        <v>395</v>
      </c>
      <c r="J28" s="9" t="s">
        <v>80</v>
      </c>
      <c r="K28" s="9" t="s">
        <v>81</v>
      </c>
      <c r="L28" s="9">
        <v>11</v>
      </c>
      <c r="M28" s="9" t="s">
        <v>396</v>
      </c>
      <c r="N28" s="9" t="s">
        <v>397</v>
      </c>
      <c r="O28" s="9" t="s">
        <v>398</v>
      </c>
      <c r="P28" s="9">
        <v>68</v>
      </c>
      <c r="Q28" s="12">
        <v>44938</v>
      </c>
      <c r="R28" s="13">
        <v>80774430</v>
      </c>
      <c r="S28" s="9" t="s">
        <v>150</v>
      </c>
      <c r="T28" s="13">
        <v>80774430</v>
      </c>
      <c r="U28" s="13">
        <v>7343130</v>
      </c>
      <c r="V28" s="9" t="s">
        <v>72</v>
      </c>
      <c r="W28" s="14"/>
      <c r="X28" s="14">
        <f t="shared" si="3"/>
        <v>80774430</v>
      </c>
      <c r="Y28" s="9" t="s">
        <v>72</v>
      </c>
      <c r="Z28" s="9" t="s">
        <v>72</v>
      </c>
      <c r="AA28" s="9" t="s">
        <v>72</v>
      </c>
      <c r="AB28" s="9" t="s">
        <v>72</v>
      </c>
      <c r="AC28" s="9" t="s">
        <v>72</v>
      </c>
      <c r="AD28" s="11" t="s">
        <v>399</v>
      </c>
      <c r="AE28" s="26">
        <v>1022380851</v>
      </c>
      <c r="AF28" s="15">
        <v>1</v>
      </c>
      <c r="AG28" s="15" t="s">
        <v>86</v>
      </c>
      <c r="AH28" s="15" t="s">
        <v>87</v>
      </c>
      <c r="AI28" s="15" t="s">
        <v>88</v>
      </c>
      <c r="AJ28" s="12">
        <v>33974</v>
      </c>
      <c r="AK28" s="9" t="s">
        <v>89</v>
      </c>
      <c r="AL28" s="9" t="s">
        <v>400</v>
      </c>
      <c r="AM28" s="9" t="s">
        <v>401</v>
      </c>
      <c r="AN28" s="9" t="s">
        <v>367</v>
      </c>
      <c r="AO28" s="9" t="s">
        <v>250</v>
      </c>
      <c r="AP28" s="9" t="s">
        <v>93</v>
      </c>
      <c r="AQ28" s="9" t="s">
        <v>402</v>
      </c>
      <c r="AR28" s="9">
        <v>3022519616</v>
      </c>
      <c r="AS28" s="15" t="s">
        <v>403</v>
      </c>
      <c r="AT28" s="9" t="s">
        <v>330</v>
      </c>
      <c r="AU28" s="9" t="s">
        <v>111</v>
      </c>
      <c r="AV28" s="9" t="s">
        <v>72</v>
      </c>
      <c r="AW28" s="9" t="s">
        <v>72</v>
      </c>
      <c r="AX28" s="9" t="s">
        <v>72</v>
      </c>
      <c r="AY28" s="9" t="s">
        <v>72</v>
      </c>
      <c r="AZ28" s="9" t="s">
        <v>404</v>
      </c>
      <c r="BA28" s="9">
        <v>29</v>
      </c>
      <c r="BB28" s="12">
        <v>44942</v>
      </c>
      <c r="BC28" s="15" t="s">
        <v>72</v>
      </c>
      <c r="BD28" s="9" t="s">
        <v>72</v>
      </c>
      <c r="BE28" s="15" t="s">
        <v>72</v>
      </c>
      <c r="BF28" s="9" t="s">
        <v>72</v>
      </c>
      <c r="BG28" s="16">
        <v>44943</v>
      </c>
      <c r="BH28" s="16">
        <v>45276</v>
      </c>
      <c r="BI28" s="9" t="s">
        <v>390</v>
      </c>
      <c r="BJ28" s="9" t="s">
        <v>391</v>
      </c>
      <c r="BK28" s="9">
        <v>52966718</v>
      </c>
      <c r="BL28" s="9">
        <v>4</v>
      </c>
      <c r="BM28" s="9" t="s">
        <v>307</v>
      </c>
      <c r="BN28" s="9" t="s">
        <v>307</v>
      </c>
      <c r="BO28" s="9" t="s">
        <v>307</v>
      </c>
      <c r="BP28" s="9" t="s">
        <v>307</v>
      </c>
      <c r="BQ28" s="9" t="s">
        <v>307</v>
      </c>
      <c r="BR28" s="9" t="s">
        <v>307</v>
      </c>
      <c r="BS28" s="41" t="s">
        <v>307</v>
      </c>
      <c r="BT28" s="9" t="s">
        <v>307</v>
      </c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2"/>
    </row>
    <row r="29" spans="1:142" s="17" customFormat="1" ht="72" customHeight="1">
      <c r="A29" s="10" t="s">
        <v>405</v>
      </c>
      <c r="B29" s="9" t="s">
        <v>309</v>
      </c>
      <c r="C29" s="9" t="s">
        <v>406</v>
      </c>
      <c r="D29" s="11" t="s">
        <v>407</v>
      </c>
      <c r="E29" s="12">
        <v>44939</v>
      </c>
      <c r="F29" s="9" t="s">
        <v>77</v>
      </c>
      <c r="G29" s="9" t="s">
        <v>176</v>
      </c>
      <c r="H29" s="12">
        <v>44939</v>
      </c>
      <c r="I29" s="21" t="s">
        <v>408</v>
      </c>
      <c r="J29" s="9" t="s">
        <v>80</v>
      </c>
      <c r="K29" s="9" t="s">
        <v>81</v>
      </c>
      <c r="L29" s="9">
        <v>7</v>
      </c>
      <c r="M29" s="9" t="s">
        <v>178</v>
      </c>
      <c r="N29" s="22" t="s">
        <v>225</v>
      </c>
      <c r="O29" s="9" t="s">
        <v>72</v>
      </c>
      <c r="P29" s="9">
        <v>64</v>
      </c>
      <c r="Q29" s="12">
        <v>44937</v>
      </c>
      <c r="R29" s="13">
        <v>26471998</v>
      </c>
      <c r="S29" s="9" t="s">
        <v>84</v>
      </c>
      <c r="T29" s="13">
        <v>26471998</v>
      </c>
      <c r="U29" s="13">
        <v>3781714</v>
      </c>
      <c r="V29" s="9" t="s">
        <v>72</v>
      </c>
      <c r="W29" s="14"/>
      <c r="X29" s="14">
        <f t="shared" si="3"/>
        <v>26471998</v>
      </c>
      <c r="Y29" s="9" t="s">
        <v>72</v>
      </c>
      <c r="Z29" s="9" t="s">
        <v>72</v>
      </c>
      <c r="AA29" s="9" t="s">
        <v>72</v>
      </c>
      <c r="AB29" s="9" t="s">
        <v>72</v>
      </c>
      <c r="AC29" s="9" t="s">
        <v>72</v>
      </c>
      <c r="AD29" s="11" t="s">
        <v>409</v>
      </c>
      <c r="AE29" s="26">
        <v>35871163</v>
      </c>
      <c r="AF29" s="15">
        <v>6</v>
      </c>
      <c r="AG29" s="15" t="s">
        <v>86</v>
      </c>
      <c r="AH29" s="15" t="s">
        <v>87</v>
      </c>
      <c r="AI29" s="15" t="s">
        <v>88</v>
      </c>
      <c r="AJ29" s="12">
        <v>28875</v>
      </c>
      <c r="AK29" s="9" t="s">
        <v>89</v>
      </c>
      <c r="AL29" s="9" t="s">
        <v>410</v>
      </c>
      <c r="AM29" s="9" t="s">
        <v>411</v>
      </c>
      <c r="AN29" s="9" t="s">
        <v>294</v>
      </c>
      <c r="AO29" s="9" t="s">
        <v>273</v>
      </c>
      <c r="AP29" s="9" t="s">
        <v>93</v>
      </c>
      <c r="AQ29" s="9" t="s">
        <v>412</v>
      </c>
      <c r="AR29" s="9">
        <v>3813000</v>
      </c>
      <c r="AS29" s="15" t="s">
        <v>413</v>
      </c>
      <c r="AT29" s="9" t="s">
        <v>199</v>
      </c>
      <c r="AU29" s="9" t="s">
        <v>414</v>
      </c>
      <c r="AV29" s="9" t="s">
        <v>72</v>
      </c>
      <c r="AW29" s="9" t="s">
        <v>72</v>
      </c>
      <c r="AX29" s="9" t="s">
        <v>72</v>
      </c>
      <c r="AY29" s="9" t="s">
        <v>72</v>
      </c>
      <c r="AZ29" s="9" t="s">
        <v>415</v>
      </c>
      <c r="BA29" s="9">
        <v>30</v>
      </c>
      <c r="BB29" s="12">
        <v>44942</v>
      </c>
      <c r="BC29" s="15" t="s">
        <v>72</v>
      </c>
      <c r="BD29" s="15" t="s">
        <v>72</v>
      </c>
      <c r="BE29" s="15" t="s">
        <v>72</v>
      </c>
      <c r="BF29" s="15" t="s">
        <v>72</v>
      </c>
      <c r="BG29" s="16">
        <v>44942</v>
      </c>
      <c r="BH29" s="16">
        <v>45153</v>
      </c>
      <c r="BI29" s="9" t="s">
        <v>390</v>
      </c>
      <c r="BJ29" s="9" t="s">
        <v>391</v>
      </c>
      <c r="BK29" s="9">
        <v>52966718</v>
      </c>
      <c r="BL29" s="9">
        <v>4</v>
      </c>
      <c r="BM29" s="9" t="s">
        <v>307</v>
      </c>
      <c r="BN29" s="9" t="s">
        <v>307</v>
      </c>
      <c r="BO29" s="9" t="s">
        <v>307</v>
      </c>
      <c r="BP29" s="9" t="s">
        <v>307</v>
      </c>
      <c r="BQ29" s="9" t="s">
        <v>307</v>
      </c>
      <c r="BR29" s="9" t="s">
        <v>307</v>
      </c>
      <c r="BS29" s="41" t="s">
        <v>307</v>
      </c>
      <c r="BT29" s="9" t="s">
        <v>307</v>
      </c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2"/>
    </row>
    <row r="30" spans="1:142" s="17" customFormat="1" ht="72" customHeight="1">
      <c r="A30" s="10" t="s">
        <v>416</v>
      </c>
      <c r="B30" s="9" t="s">
        <v>74</v>
      </c>
      <c r="C30" s="9" t="s">
        <v>417</v>
      </c>
      <c r="D30" s="11" t="s">
        <v>418</v>
      </c>
      <c r="E30" s="12">
        <v>44939</v>
      </c>
      <c r="F30" s="9" t="s">
        <v>77</v>
      </c>
      <c r="G30" s="9" t="s">
        <v>78</v>
      </c>
      <c r="H30" s="12">
        <v>44939</v>
      </c>
      <c r="I30" s="21" t="s">
        <v>419</v>
      </c>
      <c r="J30" s="9" t="s">
        <v>80</v>
      </c>
      <c r="K30" s="9" t="s">
        <v>81</v>
      </c>
      <c r="L30" s="9">
        <v>11</v>
      </c>
      <c r="M30" s="9" t="s">
        <v>106</v>
      </c>
      <c r="N30" s="9" t="s">
        <v>420</v>
      </c>
      <c r="O30" s="9" t="s">
        <v>72</v>
      </c>
      <c r="P30" s="9">
        <v>61</v>
      </c>
      <c r="Q30" s="12">
        <v>44937</v>
      </c>
      <c r="R30" s="13">
        <v>56542101</v>
      </c>
      <c r="S30" s="9" t="s">
        <v>84</v>
      </c>
      <c r="T30" s="13">
        <v>56542101</v>
      </c>
      <c r="U30" s="13">
        <v>5140191</v>
      </c>
      <c r="V30" s="9" t="s">
        <v>72</v>
      </c>
      <c r="W30" s="14"/>
      <c r="X30" s="14">
        <f t="shared" si="3"/>
        <v>56542101</v>
      </c>
      <c r="Y30" s="9" t="s">
        <v>72</v>
      </c>
      <c r="Z30" s="9" t="s">
        <v>72</v>
      </c>
      <c r="AA30" s="9" t="s">
        <v>72</v>
      </c>
      <c r="AB30" s="9" t="s">
        <v>72</v>
      </c>
      <c r="AC30" s="9" t="s">
        <v>72</v>
      </c>
      <c r="AD30" s="11" t="s">
        <v>421</v>
      </c>
      <c r="AE30" s="22">
        <v>1020794404</v>
      </c>
      <c r="AF30" s="9">
        <v>2</v>
      </c>
      <c r="AG30" s="9" t="s">
        <v>86</v>
      </c>
      <c r="AH30" s="15" t="s">
        <v>87</v>
      </c>
      <c r="AI30" s="15" t="s">
        <v>88</v>
      </c>
      <c r="AJ30" s="12">
        <v>34520</v>
      </c>
      <c r="AK30" s="9" t="s">
        <v>89</v>
      </c>
      <c r="AL30" s="9" t="s">
        <v>422</v>
      </c>
      <c r="AM30" s="9" t="s">
        <v>90</v>
      </c>
      <c r="AN30" s="9" t="s">
        <v>423</v>
      </c>
      <c r="AO30" s="9" t="s">
        <v>273</v>
      </c>
      <c r="AP30" s="9" t="s">
        <v>93</v>
      </c>
      <c r="AQ30" s="9" t="s">
        <v>424</v>
      </c>
      <c r="AR30" s="9">
        <v>7216513</v>
      </c>
      <c r="AS30" s="15" t="s">
        <v>425</v>
      </c>
      <c r="AT30" s="9" t="s">
        <v>426</v>
      </c>
      <c r="AU30" s="9" t="s">
        <v>111</v>
      </c>
      <c r="AV30" s="9" t="s">
        <v>72</v>
      </c>
      <c r="AW30" s="9" t="s">
        <v>72</v>
      </c>
      <c r="AX30" s="9" t="s">
        <v>72</v>
      </c>
      <c r="AY30" s="9" t="s">
        <v>72</v>
      </c>
      <c r="AZ30" s="9" t="s">
        <v>427</v>
      </c>
      <c r="BA30" s="9">
        <v>28</v>
      </c>
      <c r="BB30" s="25">
        <v>44942</v>
      </c>
      <c r="BC30" s="9" t="s">
        <v>72</v>
      </c>
      <c r="BD30" s="9" t="s">
        <v>72</v>
      </c>
      <c r="BE30" s="9" t="s">
        <v>72</v>
      </c>
      <c r="BF30" s="9" t="s">
        <v>72</v>
      </c>
      <c r="BG30" s="31">
        <v>44944</v>
      </c>
      <c r="BH30" s="16">
        <v>45277</v>
      </c>
      <c r="BI30" s="9" t="s">
        <v>390</v>
      </c>
      <c r="BJ30" s="9" t="s">
        <v>391</v>
      </c>
      <c r="BK30" s="9">
        <v>52966718</v>
      </c>
      <c r="BL30" s="9">
        <v>4</v>
      </c>
      <c r="BM30" s="12">
        <v>44957</v>
      </c>
      <c r="BN30" s="12">
        <v>44957</v>
      </c>
      <c r="BO30" s="9" t="s">
        <v>428</v>
      </c>
      <c r="BP30" s="9">
        <v>1013590021</v>
      </c>
      <c r="BQ30" s="9">
        <v>3</v>
      </c>
      <c r="BR30" s="12">
        <v>31971</v>
      </c>
      <c r="BS30" s="41" t="s">
        <v>307</v>
      </c>
      <c r="BT30" s="9" t="s">
        <v>429</v>
      </c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2"/>
    </row>
    <row r="31" spans="1:142" s="17" customFormat="1" ht="62.25" customHeight="1">
      <c r="A31" s="10" t="s">
        <v>430</v>
      </c>
      <c r="B31" s="9" t="s">
        <v>74</v>
      </c>
      <c r="C31" s="9" t="s">
        <v>431</v>
      </c>
      <c r="D31" s="11" t="s">
        <v>432</v>
      </c>
      <c r="E31" s="12">
        <v>44939</v>
      </c>
      <c r="F31" s="9" t="s">
        <v>77</v>
      </c>
      <c r="G31" s="9" t="s">
        <v>78</v>
      </c>
      <c r="H31" s="12">
        <v>44939</v>
      </c>
      <c r="I31" s="21" t="s">
        <v>433</v>
      </c>
      <c r="J31" s="9" t="s">
        <v>80</v>
      </c>
      <c r="K31" s="9" t="s">
        <v>81</v>
      </c>
      <c r="L31" s="9">
        <v>11</v>
      </c>
      <c r="M31" s="22" t="s">
        <v>178</v>
      </c>
      <c r="N31" s="9" t="s">
        <v>225</v>
      </c>
      <c r="O31" s="9" t="s">
        <v>72</v>
      </c>
      <c r="P31" s="9">
        <v>6</v>
      </c>
      <c r="Q31" s="12">
        <v>44928</v>
      </c>
      <c r="R31" s="13">
        <v>56540000</v>
      </c>
      <c r="S31" s="9" t="s">
        <v>84</v>
      </c>
      <c r="T31" s="13">
        <v>56540000</v>
      </c>
      <c r="U31" s="13">
        <v>5140000</v>
      </c>
      <c r="V31" s="9" t="s">
        <v>72</v>
      </c>
      <c r="W31" s="14"/>
      <c r="X31" s="14">
        <f t="shared" si="3"/>
        <v>56540000</v>
      </c>
      <c r="Y31" s="9" t="s">
        <v>72</v>
      </c>
      <c r="Z31" s="9" t="s">
        <v>72</v>
      </c>
      <c r="AA31" s="9" t="s">
        <v>72</v>
      </c>
      <c r="AB31" s="9" t="s">
        <v>72</v>
      </c>
      <c r="AC31" s="9" t="s">
        <v>72</v>
      </c>
      <c r="AD31" s="11" t="s">
        <v>434</v>
      </c>
      <c r="AE31" s="26">
        <v>80189508</v>
      </c>
      <c r="AF31" s="9">
        <v>2</v>
      </c>
      <c r="AG31" s="9" t="s">
        <v>86</v>
      </c>
      <c r="AH31" s="15" t="s">
        <v>87</v>
      </c>
      <c r="AI31" s="15" t="s">
        <v>88</v>
      </c>
      <c r="AJ31" s="12">
        <v>30751</v>
      </c>
      <c r="AK31" s="9" t="s">
        <v>89</v>
      </c>
      <c r="AL31" s="9" t="s">
        <v>314</v>
      </c>
      <c r="AM31" s="9" t="s">
        <v>435</v>
      </c>
      <c r="AN31" s="9" t="s">
        <v>181</v>
      </c>
      <c r="AO31" s="9" t="s">
        <v>273</v>
      </c>
      <c r="AP31" s="9" t="s">
        <v>93</v>
      </c>
      <c r="AQ31" s="9" t="s">
        <v>436</v>
      </c>
      <c r="AR31" s="9">
        <v>7369141</v>
      </c>
      <c r="AS31" s="15" t="s">
        <v>437</v>
      </c>
      <c r="AT31" s="9" t="s">
        <v>330</v>
      </c>
      <c r="AU31" s="9" t="s">
        <v>438</v>
      </c>
      <c r="AV31" s="9" t="s">
        <v>72</v>
      </c>
      <c r="AW31" s="9" t="s">
        <v>72</v>
      </c>
      <c r="AX31" s="9" t="s">
        <v>72</v>
      </c>
      <c r="AY31" s="9" t="s">
        <v>72</v>
      </c>
      <c r="AZ31" s="9" t="s">
        <v>439</v>
      </c>
      <c r="BA31" s="9">
        <v>22</v>
      </c>
      <c r="BB31" s="25">
        <v>44939</v>
      </c>
      <c r="BC31" s="9" t="s">
        <v>72</v>
      </c>
      <c r="BD31" s="9" t="s">
        <v>72</v>
      </c>
      <c r="BE31" s="15" t="s">
        <v>72</v>
      </c>
      <c r="BF31" s="9" t="s">
        <v>72</v>
      </c>
      <c r="BG31" s="16">
        <v>44939</v>
      </c>
      <c r="BH31" s="16">
        <v>45272</v>
      </c>
      <c r="BI31" s="9" t="s">
        <v>171</v>
      </c>
      <c r="BJ31" s="9" t="s">
        <v>172</v>
      </c>
      <c r="BK31" s="15">
        <v>1075210390</v>
      </c>
      <c r="BL31" s="9">
        <v>2</v>
      </c>
      <c r="BM31" s="9" t="s">
        <v>307</v>
      </c>
      <c r="BN31" s="9" t="s">
        <v>307</v>
      </c>
      <c r="BO31" s="9" t="s">
        <v>307</v>
      </c>
      <c r="BP31" s="9" t="s">
        <v>307</v>
      </c>
      <c r="BQ31" s="9" t="s">
        <v>307</v>
      </c>
      <c r="BR31" s="9" t="s">
        <v>307</v>
      </c>
      <c r="BS31" s="41" t="s">
        <v>307</v>
      </c>
      <c r="BT31" s="9" t="s">
        <v>307</v>
      </c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2"/>
    </row>
    <row r="32" spans="1:142" s="17" customFormat="1" ht="120" customHeight="1">
      <c r="A32" s="10" t="s">
        <v>440</v>
      </c>
      <c r="B32" s="9" t="s">
        <v>74</v>
      </c>
      <c r="C32" s="9" t="s">
        <v>441</v>
      </c>
      <c r="D32" s="11" t="s">
        <v>442</v>
      </c>
      <c r="E32" s="12">
        <v>44943</v>
      </c>
      <c r="F32" s="9" t="s">
        <v>77</v>
      </c>
      <c r="G32" s="9" t="s">
        <v>78</v>
      </c>
      <c r="H32" s="12">
        <v>44943</v>
      </c>
      <c r="I32" s="21" t="s">
        <v>443</v>
      </c>
      <c r="J32" s="9" t="s">
        <v>80</v>
      </c>
      <c r="K32" s="9" t="s">
        <v>81</v>
      </c>
      <c r="L32" s="9">
        <v>11</v>
      </c>
      <c r="M32" s="9" t="s">
        <v>147</v>
      </c>
      <c r="N32" s="9" t="s">
        <v>148</v>
      </c>
      <c r="O32" s="9" t="s">
        <v>193</v>
      </c>
      <c r="P32" s="9">
        <v>22</v>
      </c>
      <c r="Q32" s="12">
        <v>44929</v>
      </c>
      <c r="R32" s="13">
        <v>88851873</v>
      </c>
      <c r="S32" s="9" t="s">
        <v>150</v>
      </c>
      <c r="T32" s="13">
        <v>88851873</v>
      </c>
      <c r="U32" s="13">
        <v>8077443</v>
      </c>
      <c r="V32" s="9" t="s">
        <v>72</v>
      </c>
      <c r="W32" s="14"/>
      <c r="X32" s="14">
        <f t="shared" ref="X32:X42" si="4">W32+T32</f>
        <v>88851873</v>
      </c>
      <c r="Y32" s="9" t="s">
        <v>72</v>
      </c>
      <c r="Z32" s="9" t="s">
        <v>72</v>
      </c>
      <c r="AA32" s="9" t="s">
        <v>72</v>
      </c>
      <c r="AB32" s="9" t="s">
        <v>72</v>
      </c>
      <c r="AC32" s="9" t="s">
        <v>72</v>
      </c>
      <c r="AD32" s="11" t="s">
        <v>444</v>
      </c>
      <c r="AE32" s="26">
        <v>79957111</v>
      </c>
      <c r="AF32" s="15">
        <v>4</v>
      </c>
      <c r="AG32" s="15" t="s">
        <v>162</v>
      </c>
      <c r="AH32" s="15" t="s">
        <v>87</v>
      </c>
      <c r="AI32" s="15" t="s">
        <v>88</v>
      </c>
      <c r="AJ32" s="12">
        <v>29458</v>
      </c>
      <c r="AK32" s="9" t="s">
        <v>89</v>
      </c>
      <c r="AL32" s="9" t="s">
        <v>90</v>
      </c>
      <c r="AM32" s="9" t="s">
        <v>90</v>
      </c>
      <c r="AN32" s="9" t="s">
        <v>181</v>
      </c>
      <c r="AO32" s="9" t="s">
        <v>213</v>
      </c>
      <c r="AP32" s="9" t="s">
        <v>93</v>
      </c>
      <c r="AQ32" s="9" t="s">
        <v>445</v>
      </c>
      <c r="AR32" s="9">
        <v>9061806</v>
      </c>
      <c r="AS32" s="15" t="s">
        <v>446</v>
      </c>
      <c r="AT32" s="9" t="s">
        <v>447</v>
      </c>
      <c r="AU32" s="9" t="s">
        <v>448</v>
      </c>
      <c r="AV32" s="9" t="s">
        <v>72</v>
      </c>
      <c r="AW32" s="9" t="s">
        <v>72</v>
      </c>
      <c r="AX32" s="9" t="s">
        <v>72</v>
      </c>
      <c r="AY32" s="9" t="s">
        <v>72</v>
      </c>
      <c r="AZ32" s="9" t="s">
        <v>449</v>
      </c>
      <c r="BA32" s="24">
        <v>39</v>
      </c>
      <c r="BB32" s="29">
        <v>44944</v>
      </c>
      <c r="BC32" s="32" t="s">
        <v>72</v>
      </c>
      <c r="BD32" s="32" t="s">
        <v>72</v>
      </c>
      <c r="BE32" s="32" t="s">
        <v>72</v>
      </c>
      <c r="BF32" s="32" t="s">
        <v>72</v>
      </c>
      <c r="BG32" s="16">
        <v>44945</v>
      </c>
      <c r="BH32" s="16">
        <v>45278</v>
      </c>
      <c r="BI32" s="9" t="s">
        <v>155</v>
      </c>
      <c r="BJ32" s="9" t="s">
        <v>156</v>
      </c>
      <c r="BK32" s="22">
        <v>79468174</v>
      </c>
      <c r="BL32" s="22">
        <v>1</v>
      </c>
      <c r="BM32" s="9" t="s">
        <v>307</v>
      </c>
      <c r="BN32" s="9" t="s">
        <v>307</v>
      </c>
      <c r="BO32" s="9" t="s">
        <v>307</v>
      </c>
      <c r="BP32" s="9" t="s">
        <v>307</v>
      </c>
      <c r="BQ32" s="9" t="s">
        <v>307</v>
      </c>
      <c r="BR32" s="9" t="s">
        <v>307</v>
      </c>
      <c r="BS32" s="41" t="s">
        <v>307</v>
      </c>
      <c r="BT32" s="9" t="s">
        <v>307</v>
      </c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2"/>
    </row>
    <row r="33" spans="1:142" s="17" customFormat="1" ht="72" customHeight="1">
      <c r="A33" s="10" t="s">
        <v>450</v>
      </c>
      <c r="B33" s="9" t="s">
        <v>309</v>
      </c>
      <c r="C33" s="9" t="s">
        <v>451</v>
      </c>
      <c r="D33" s="11" t="s">
        <v>452</v>
      </c>
      <c r="E33" s="12">
        <v>44942</v>
      </c>
      <c r="F33" s="9" t="s">
        <v>77</v>
      </c>
      <c r="G33" s="9" t="s">
        <v>78</v>
      </c>
      <c r="H33" s="12">
        <v>44942</v>
      </c>
      <c r="I33" s="21" t="s">
        <v>453</v>
      </c>
      <c r="J33" s="9" t="s">
        <v>80</v>
      </c>
      <c r="K33" s="9" t="s">
        <v>81</v>
      </c>
      <c r="L33" s="9">
        <v>11</v>
      </c>
      <c r="M33" s="22" t="s">
        <v>208</v>
      </c>
      <c r="N33" s="9" t="s">
        <v>209</v>
      </c>
      <c r="O33" s="9" t="s">
        <v>193</v>
      </c>
      <c r="P33" s="9">
        <v>3</v>
      </c>
      <c r="Q33" s="12">
        <v>44928</v>
      </c>
      <c r="R33" s="23">
        <v>80774430</v>
      </c>
      <c r="S33" s="9" t="s">
        <v>150</v>
      </c>
      <c r="T33" s="23">
        <v>80774430</v>
      </c>
      <c r="U33" s="13">
        <v>7343130</v>
      </c>
      <c r="V33" s="9" t="s">
        <v>72</v>
      </c>
      <c r="W33" s="14"/>
      <c r="X33" s="14">
        <f t="shared" si="4"/>
        <v>80774430</v>
      </c>
      <c r="Y33" s="9" t="s">
        <v>72</v>
      </c>
      <c r="Z33" s="9" t="s">
        <v>72</v>
      </c>
      <c r="AA33" s="9" t="s">
        <v>72</v>
      </c>
      <c r="AB33" s="9" t="s">
        <v>72</v>
      </c>
      <c r="AC33" s="9" t="s">
        <v>72</v>
      </c>
      <c r="AD33" s="11" t="s">
        <v>454</v>
      </c>
      <c r="AE33" s="26">
        <v>1026556630</v>
      </c>
      <c r="AF33" s="15">
        <v>2</v>
      </c>
      <c r="AG33" s="15" t="s">
        <v>86</v>
      </c>
      <c r="AH33" s="15" t="s">
        <v>87</v>
      </c>
      <c r="AI33" s="15" t="s">
        <v>88</v>
      </c>
      <c r="AJ33" s="12">
        <v>32296</v>
      </c>
      <c r="AK33" s="9" t="s">
        <v>89</v>
      </c>
      <c r="AL33" s="9" t="s">
        <v>237</v>
      </c>
      <c r="AM33" s="9" t="s">
        <v>455</v>
      </c>
      <c r="AN33" s="9" t="s">
        <v>181</v>
      </c>
      <c r="AO33" s="9" t="s">
        <v>213</v>
      </c>
      <c r="AP33" s="9" t="s">
        <v>93</v>
      </c>
      <c r="AQ33" s="22" t="s">
        <v>456</v>
      </c>
      <c r="AR33" s="9">
        <v>3107603684</v>
      </c>
      <c r="AS33" s="15" t="s">
        <v>457</v>
      </c>
      <c r="AT33" s="9" t="s">
        <v>458</v>
      </c>
      <c r="AU33" s="9" t="s">
        <v>241</v>
      </c>
      <c r="AV33" s="9" t="s">
        <v>72</v>
      </c>
      <c r="AW33" s="9" t="s">
        <v>72</v>
      </c>
      <c r="AX33" s="9" t="s">
        <v>72</v>
      </c>
      <c r="AY33" s="9" t="s">
        <v>72</v>
      </c>
      <c r="AZ33" s="9" t="s">
        <v>459</v>
      </c>
      <c r="BA33" s="9">
        <v>33</v>
      </c>
      <c r="BB33" s="12">
        <v>44943</v>
      </c>
      <c r="BC33" s="15" t="s">
        <v>72</v>
      </c>
      <c r="BD33" s="15" t="s">
        <v>72</v>
      </c>
      <c r="BE33" s="15" t="s">
        <v>72</v>
      </c>
      <c r="BF33" s="15" t="s">
        <v>72</v>
      </c>
      <c r="BG33" s="16">
        <v>44944</v>
      </c>
      <c r="BH33" s="16">
        <v>45277</v>
      </c>
      <c r="BI33" s="9" t="s">
        <v>219</v>
      </c>
      <c r="BJ33" s="9" t="s">
        <v>220</v>
      </c>
      <c r="BK33" s="21">
        <v>1018409494</v>
      </c>
      <c r="BL33" s="9">
        <v>9</v>
      </c>
      <c r="BM33" s="9" t="s">
        <v>307</v>
      </c>
      <c r="BN33" s="9" t="s">
        <v>307</v>
      </c>
      <c r="BO33" s="9" t="s">
        <v>307</v>
      </c>
      <c r="BP33" s="9" t="s">
        <v>307</v>
      </c>
      <c r="BQ33" s="9" t="s">
        <v>307</v>
      </c>
      <c r="BR33" s="9" t="s">
        <v>307</v>
      </c>
      <c r="BS33" s="41" t="s">
        <v>307</v>
      </c>
      <c r="BT33" s="9" t="s">
        <v>307</v>
      </c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2"/>
    </row>
    <row r="34" spans="1:142" s="17" customFormat="1" ht="72" customHeight="1">
      <c r="A34" s="10" t="s">
        <v>460</v>
      </c>
      <c r="B34" s="9" t="s">
        <v>74</v>
      </c>
      <c r="C34" s="9" t="s">
        <v>461</v>
      </c>
      <c r="D34" s="11" t="s">
        <v>462</v>
      </c>
      <c r="E34" s="12">
        <v>44943</v>
      </c>
      <c r="F34" s="9" t="s">
        <v>77</v>
      </c>
      <c r="G34" s="9" t="s">
        <v>78</v>
      </c>
      <c r="H34" s="12">
        <v>44943</v>
      </c>
      <c r="I34" s="21" t="s">
        <v>463</v>
      </c>
      <c r="J34" s="9" t="s">
        <v>80</v>
      </c>
      <c r="K34" s="9" t="s">
        <v>81</v>
      </c>
      <c r="L34" s="9">
        <v>11</v>
      </c>
      <c r="M34" s="9" t="s">
        <v>147</v>
      </c>
      <c r="N34" s="9" t="s">
        <v>464</v>
      </c>
      <c r="O34" s="9" t="s">
        <v>193</v>
      </c>
      <c r="P34" s="9">
        <v>24</v>
      </c>
      <c r="Q34" s="12">
        <v>44929</v>
      </c>
      <c r="R34" s="13">
        <v>96929327</v>
      </c>
      <c r="S34" s="9" t="s">
        <v>150</v>
      </c>
      <c r="T34" s="13">
        <v>96929316</v>
      </c>
      <c r="U34" s="13">
        <v>8811756</v>
      </c>
      <c r="V34" s="9" t="s">
        <v>72</v>
      </c>
      <c r="W34" s="14"/>
      <c r="X34" s="14">
        <f t="shared" si="4"/>
        <v>96929316</v>
      </c>
      <c r="Y34" s="9" t="s">
        <v>72</v>
      </c>
      <c r="Z34" s="9" t="s">
        <v>72</v>
      </c>
      <c r="AA34" s="9" t="s">
        <v>72</v>
      </c>
      <c r="AB34" s="9" t="s">
        <v>72</v>
      </c>
      <c r="AC34" s="9" t="s">
        <v>72</v>
      </c>
      <c r="AD34" s="11" t="s">
        <v>465</v>
      </c>
      <c r="AE34" s="26">
        <v>80025774</v>
      </c>
      <c r="AF34" s="15">
        <v>1</v>
      </c>
      <c r="AG34" s="15" t="s">
        <v>162</v>
      </c>
      <c r="AH34" s="15" t="s">
        <v>87</v>
      </c>
      <c r="AI34" s="15" t="s">
        <v>88</v>
      </c>
      <c r="AJ34" s="12">
        <v>29301</v>
      </c>
      <c r="AK34" s="9" t="s">
        <v>89</v>
      </c>
      <c r="AL34" s="9" t="s">
        <v>90</v>
      </c>
      <c r="AM34" s="9" t="s">
        <v>90</v>
      </c>
      <c r="AN34" s="9" t="s">
        <v>294</v>
      </c>
      <c r="AO34" s="9" t="s">
        <v>213</v>
      </c>
      <c r="AP34" s="9" t="s">
        <v>93</v>
      </c>
      <c r="AQ34" s="9" t="s">
        <v>466</v>
      </c>
      <c r="AR34" s="9">
        <v>3505234</v>
      </c>
      <c r="AS34" s="15" t="s">
        <v>467</v>
      </c>
      <c r="AT34" s="9" t="s">
        <v>199</v>
      </c>
      <c r="AU34" s="9" t="s">
        <v>448</v>
      </c>
      <c r="AV34" s="9" t="s">
        <v>72</v>
      </c>
      <c r="AW34" s="9" t="s">
        <v>72</v>
      </c>
      <c r="AX34" s="9" t="s">
        <v>72</v>
      </c>
      <c r="AY34" s="9" t="s">
        <v>72</v>
      </c>
      <c r="AZ34" s="9" t="s">
        <v>468</v>
      </c>
      <c r="BA34" s="24">
        <v>40</v>
      </c>
      <c r="BB34" s="29">
        <v>44944</v>
      </c>
      <c r="BC34" s="32" t="s">
        <v>72</v>
      </c>
      <c r="BD34" s="24" t="s">
        <v>72</v>
      </c>
      <c r="BE34" s="32" t="s">
        <v>469</v>
      </c>
      <c r="BF34" s="24" t="s">
        <v>72</v>
      </c>
      <c r="BG34" s="16">
        <v>44945</v>
      </c>
      <c r="BH34" s="16">
        <v>45278</v>
      </c>
      <c r="BI34" s="9" t="s">
        <v>155</v>
      </c>
      <c r="BJ34" s="9" t="s">
        <v>156</v>
      </c>
      <c r="BK34" s="22">
        <v>79468174</v>
      </c>
      <c r="BL34" s="22">
        <v>1</v>
      </c>
      <c r="BM34" s="9" t="s">
        <v>307</v>
      </c>
      <c r="BN34" s="9" t="s">
        <v>307</v>
      </c>
      <c r="BO34" s="9" t="s">
        <v>307</v>
      </c>
      <c r="BP34" s="9" t="s">
        <v>307</v>
      </c>
      <c r="BQ34" s="9" t="s">
        <v>307</v>
      </c>
      <c r="BR34" s="9" t="s">
        <v>307</v>
      </c>
      <c r="BS34" s="41" t="s">
        <v>307</v>
      </c>
      <c r="BT34" s="9" t="s">
        <v>307</v>
      </c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2"/>
    </row>
    <row r="35" spans="1:142" s="17" customFormat="1" ht="82.5" customHeight="1">
      <c r="A35" s="10" t="s">
        <v>470</v>
      </c>
      <c r="B35" s="9" t="s">
        <v>74</v>
      </c>
      <c r="C35" s="9" t="s">
        <v>471</v>
      </c>
      <c r="D35" s="11" t="s">
        <v>472</v>
      </c>
      <c r="E35" s="12">
        <v>44943</v>
      </c>
      <c r="F35" s="9" t="s">
        <v>77</v>
      </c>
      <c r="G35" s="9" t="s">
        <v>78</v>
      </c>
      <c r="H35" s="12">
        <v>44943</v>
      </c>
      <c r="I35" s="21" t="s">
        <v>473</v>
      </c>
      <c r="J35" s="9" t="s">
        <v>80</v>
      </c>
      <c r="K35" s="9" t="s">
        <v>81</v>
      </c>
      <c r="L35" s="9">
        <v>11</v>
      </c>
      <c r="M35" s="9" t="s">
        <v>147</v>
      </c>
      <c r="N35" s="9" t="s">
        <v>148</v>
      </c>
      <c r="O35" s="9" t="s">
        <v>193</v>
      </c>
      <c r="P35" s="9">
        <v>28</v>
      </c>
      <c r="Q35" s="12">
        <v>44929</v>
      </c>
      <c r="R35" s="13">
        <v>88851873</v>
      </c>
      <c r="S35" s="9" t="s">
        <v>150</v>
      </c>
      <c r="T35" s="13">
        <v>88851873</v>
      </c>
      <c r="U35" s="13">
        <v>8077443</v>
      </c>
      <c r="V35" s="9" t="s">
        <v>72</v>
      </c>
      <c r="W35" s="14"/>
      <c r="X35" s="14">
        <f t="shared" si="4"/>
        <v>88851873</v>
      </c>
      <c r="Y35" s="9" t="s">
        <v>72</v>
      </c>
      <c r="Z35" s="9" t="s">
        <v>72</v>
      </c>
      <c r="AA35" s="9" t="s">
        <v>72</v>
      </c>
      <c r="AB35" s="9" t="s">
        <v>72</v>
      </c>
      <c r="AC35" s="9" t="s">
        <v>72</v>
      </c>
      <c r="AD35" s="11" t="s">
        <v>474</v>
      </c>
      <c r="AE35" s="26">
        <v>80368288</v>
      </c>
      <c r="AF35" s="15">
        <v>5</v>
      </c>
      <c r="AG35" s="15" t="s">
        <v>162</v>
      </c>
      <c r="AH35" s="15" t="s">
        <v>87</v>
      </c>
      <c r="AI35" s="15" t="s">
        <v>88</v>
      </c>
      <c r="AJ35" s="12">
        <v>25029</v>
      </c>
      <c r="AK35" s="9" t="s">
        <v>89</v>
      </c>
      <c r="AL35" s="9" t="s">
        <v>237</v>
      </c>
      <c r="AM35" s="9" t="s">
        <v>475</v>
      </c>
      <c r="AN35" s="9" t="s">
        <v>91</v>
      </c>
      <c r="AO35" s="9" t="s">
        <v>250</v>
      </c>
      <c r="AP35" s="9" t="s">
        <v>93</v>
      </c>
      <c r="AQ35" s="9" t="s">
        <v>476</v>
      </c>
      <c r="AR35" s="9">
        <v>3002019551</v>
      </c>
      <c r="AS35" s="15" t="s">
        <v>477</v>
      </c>
      <c r="AT35" s="22" t="s">
        <v>447</v>
      </c>
      <c r="AU35" s="22" t="s">
        <v>448</v>
      </c>
      <c r="AV35" s="9" t="s">
        <v>72</v>
      </c>
      <c r="AW35" s="9" t="s">
        <v>72</v>
      </c>
      <c r="AX35" s="9" t="s">
        <v>72</v>
      </c>
      <c r="AY35" s="9" t="s">
        <v>72</v>
      </c>
      <c r="AZ35" s="9" t="s">
        <v>478</v>
      </c>
      <c r="BA35" s="24">
        <v>41</v>
      </c>
      <c r="BB35" s="29">
        <v>44944</v>
      </c>
      <c r="BC35" s="32" t="s">
        <v>72</v>
      </c>
      <c r="BD35" s="32" t="s">
        <v>72</v>
      </c>
      <c r="BE35" s="32" t="s">
        <v>72</v>
      </c>
      <c r="BF35" s="32" t="s">
        <v>72</v>
      </c>
      <c r="BG35" s="16">
        <v>44945</v>
      </c>
      <c r="BH35" s="16">
        <v>45278</v>
      </c>
      <c r="BI35" s="9" t="s">
        <v>155</v>
      </c>
      <c r="BJ35" s="9" t="s">
        <v>156</v>
      </c>
      <c r="BK35" s="22">
        <v>79468174</v>
      </c>
      <c r="BL35" s="22">
        <v>1</v>
      </c>
      <c r="BM35" s="9" t="s">
        <v>72</v>
      </c>
      <c r="BN35" s="9" t="s">
        <v>72</v>
      </c>
      <c r="BO35" s="9" t="s">
        <v>72</v>
      </c>
      <c r="BP35" s="11" t="s">
        <v>72</v>
      </c>
      <c r="BQ35" s="9" t="s">
        <v>72</v>
      </c>
      <c r="BR35" s="9" t="s">
        <v>72</v>
      </c>
      <c r="BS35" s="41" t="s">
        <v>72</v>
      </c>
      <c r="BT35" s="9" t="s">
        <v>72</v>
      </c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2"/>
    </row>
    <row r="36" spans="1:142" s="17" customFormat="1" ht="81.75" customHeight="1">
      <c r="A36" s="10" t="s">
        <v>479</v>
      </c>
      <c r="B36" s="9" t="s">
        <v>74</v>
      </c>
      <c r="C36" s="9" t="s">
        <v>480</v>
      </c>
      <c r="D36" s="11" t="s">
        <v>481</v>
      </c>
      <c r="E36" s="12">
        <v>44942</v>
      </c>
      <c r="F36" s="9" t="s">
        <v>77</v>
      </c>
      <c r="G36" s="9" t="s">
        <v>78</v>
      </c>
      <c r="H36" s="12">
        <v>44942</v>
      </c>
      <c r="I36" s="24" t="s">
        <v>482</v>
      </c>
      <c r="J36" s="9" t="s">
        <v>80</v>
      </c>
      <c r="K36" s="9" t="s">
        <v>105</v>
      </c>
      <c r="L36" s="9">
        <v>315</v>
      </c>
      <c r="M36" s="22" t="s">
        <v>208</v>
      </c>
      <c r="N36" s="9" t="s">
        <v>209</v>
      </c>
      <c r="O36" s="9" t="s">
        <v>209</v>
      </c>
      <c r="P36" s="9">
        <v>67</v>
      </c>
      <c r="Q36" s="12">
        <v>44938</v>
      </c>
      <c r="R36" s="13">
        <v>90070292</v>
      </c>
      <c r="S36" s="9" t="s">
        <v>150</v>
      </c>
      <c r="T36" s="13">
        <v>90070050</v>
      </c>
      <c r="U36" s="13">
        <v>8578100</v>
      </c>
      <c r="V36" s="9" t="s">
        <v>72</v>
      </c>
      <c r="W36" s="14"/>
      <c r="X36" s="14">
        <f t="shared" si="4"/>
        <v>90070050</v>
      </c>
      <c r="Y36" s="9" t="s">
        <v>72</v>
      </c>
      <c r="Z36" s="9" t="s">
        <v>72</v>
      </c>
      <c r="AA36" s="9" t="s">
        <v>72</v>
      </c>
      <c r="AB36" s="9" t="s">
        <v>72</v>
      </c>
      <c r="AC36" s="9" t="s">
        <v>72</v>
      </c>
      <c r="AD36" s="11" t="s">
        <v>483</v>
      </c>
      <c r="AE36" s="15">
        <v>1110461441</v>
      </c>
      <c r="AF36" s="15">
        <v>2</v>
      </c>
      <c r="AG36" s="15" t="s">
        <v>162</v>
      </c>
      <c r="AH36" s="15" t="s">
        <v>87</v>
      </c>
      <c r="AI36" s="15" t="s">
        <v>88</v>
      </c>
      <c r="AJ36" s="12">
        <v>32700</v>
      </c>
      <c r="AK36" s="9" t="s">
        <v>89</v>
      </c>
      <c r="AL36" s="9" t="s">
        <v>314</v>
      </c>
      <c r="AM36" s="9" t="s">
        <v>484</v>
      </c>
      <c r="AN36" s="9" t="s">
        <v>367</v>
      </c>
      <c r="AO36" s="9" t="s">
        <v>485</v>
      </c>
      <c r="AP36" s="9" t="s">
        <v>93</v>
      </c>
      <c r="AQ36" s="22" t="s">
        <v>486</v>
      </c>
      <c r="AR36" s="22">
        <v>3103052797</v>
      </c>
      <c r="AS36" s="15" t="s">
        <v>487</v>
      </c>
      <c r="AT36" s="9" t="s">
        <v>96</v>
      </c>
      <c r="AU36" s="9" t="s">
        <v>488</v>
      </c>
      <c r="AV36" s="9" t="s">
        <v>72</v>
      </c>
      <c r="AW36" s="9" t="s">
        <v>72</v>
      </c>
      <c r="AX36" s="9" t="s">
        <v>72</v>
      </c>
      <c r="AY36" s="9" t="s">
        <v>72</v>
      </c>
      <c r="AZ36" s="9" t="s">
        <v>489</v>
      </c>
      <c r="BA36" s="9">
        <v>37</v>
      </c>
      <c r="BB36" s="25">
        <v>44944</v>
      </c>
      <c r="BC36" s="15" t="s">
        <v>72</v>
      </c>
      <c r="BD36" s="15" t="s">
        <v>72</v>
      </c>
      <c r="BE36" s="15" t="s">
        <v>72</v>
      </c>
      <c r="BF36" s="15" t="s">
        <v>72</v>
      </c>
      <c r="BG36" s="19">
        <v>44944</v>
      </c>
      <c r="BH36" s="33">
        <v>45262</v>
      </c>
      <c r="BI36" s="9" t="s">
        <v>490</v>
      </c>
      <c r="BJ36" s="9" t="s">
        <v>491</v>
      </c>
      <c r="BK36" s="32">
        <v>42163723</v>
      </c>
      <c r="BL36" s="9">
        <v>9</v>
      </c>
      <c r="BM36" s="9" t="s">
        <v>72</v>
      </c>
      <c r="BN36" s="9" t="s">
        <v>72</v>
      </c>
      <c r="BO36" s="9" t="s">
        <v>72</v>
      </c>
      <c r="BP36" s="9" t="s">
        <v>72</v>
      </c>
      <c r="BQ36" s="9" t="s">
        <v>72</v>
      </c>
      <c r="BR36" s="9" t="s">
        <v>72</v>
      </c>
      <c r="BS36" s="41" t="s">
        <v>72</v>
      </c>
      <c r="BT36" s="9" t="s">
        <v>72</v>
      </c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2"/>
    </row>
    <row r="37" spans="1:142" s="17" customFormat="1" ht="84" customHeight="1">
      <c r="A37" s="10" t="s">
        <v>492</v>
      </c>
      <c r="B37" s="9" t="s">
        <v>74</v>
      </c>
      <c r="C37" s="9" t="s">
        <v>493</v>
      </c>
      <c r="D37" s="11" t="s">
        <v>494</v>
      </c>
      <c r="E37" s="12">
        <v>44942</v>
      </c>
      <c r="F37" s="9" t="s">
        <v>77</v>
      </c>
      <c r="G37" s="9" t="s">
        <v>78</v>
      </c>
      <c r="H37" s="12">
        <v>44942</v>
      </c>
      <c r="I37" s="21" t="s">
        <v>495</v>
      </c>
      <c r="J37" s="9" t="s">
        <v>80</v>
      </c>
      <c r="K37" s="9" t="s">
        <v>105</v>
      </c>
      <c r="L37" s="9">
        <v>315</v>
      </c>
      <c r="M37" s="22" t="s">
        <v>208</v>
      </c>
      <c r="N37" s="9" t="s">
        <v>209</v>
      </c>
      <c r="O37" s="9" t="s">
        <v>193</v>
      </c>
      <c r="P37" s="9">
        <v>65</v>
      </c>
      <c r="Q37" s="12">
        <v>44938</v>
      </c>
      <c r="R37" s="13">
        <v>90070292</v>
      </c>
      <c r="S37" s="9" t="s">
        <v>150</v>
      </c>
      <c r="T37" s="13">
        <v>90070050</v>
      </c>
      <c r="U37" s="13">
        <v>8578100</v>
      </c>
      <c r="V37" s="9" t="s">
        <v>72</v>
      </c>
      <c r="W37" s="14"/>
      <c r="X37" s="14">
        <f t="shared" si="4"/>
        <v>90070050</v>
      </c>
      <c r="Y37" s="9" t="s">
        <v>72</v>
      </c>
      <c r="Z37" s="9" t="s">
        <v>72</v>
      </c>
      <c r="AA37" s="9" t="s">
        <v>72</v>
      </c>
      <c r="AB37" s="9" t="s">
        <v>72</v>
      </c>
      <c r="AC37" s="9" t="s">
        <v>72</v>
      </c>
      <c r="AD37" s="11" t="s">
        <v>496</v>
      </c>
      <c r="AE37" s="15">
        <v>63548867</v>
      </c>
      <c r="AF37" s="15">
        <v>0</v>
      </c>
      <c r="AG37" s="26" t="s">
        <v>86</v>
      </c>
      <c r="AH37" s="15" t="s">
        <v>87</v>
      </c>
      <c r="AI37" s="15" t="s">
        <v>88</v>
      </c>
      <c r="AJ37" s="34">
        <v>30795</v>
      </c>
      <c r="AK37" s="9" t="s">
        <v>89</v>
      </c>
      <c r="AL37" s="9" t="s">
        <v>400</v>
      </c>
      <c r="AM37" s="9" t="s">
        <v>401</v>
      </c>
      <c r="AN37" s="22" t="s">
        <v>273</v>
      </c>
      <c r="AO37" s="9" t="s">
        <v>294</v>
      </c>
      <c r="AP37" s="9" t="s">
        <v>93</v>
      </c>
      <c r="AQ37" s="9" t="s">
        <v>497</v>
      </c>
      <c r="AR37" s="22">
        <v>3154327246</v>
      </c>
      <c r="AS37" s="26" t="s">
        <v>498</v>
      </c>
      <c r="AT37" s="22" t="s">
        <v>96</v>
      </c>
      <c r="AU37" s="22" t="s">
        <v>241</v>
      </c>
      <c r="AV37" s="9" t="s">
        <v>72</v>
      </c>
      <c r="AW37" s="9" t="s">
        <v>72</v>
      </c>
      <c r="AX37" s="9" t="s">
        <v>72</v>
      </c>
      <c r="AY37" s="9" t="s">
        <v>72</v>
      </c>
      <c r="AZ37" s="9" t="s">
        <v>499</v>
      </c>
      <c r="BA37" s="9">
        <v>36</v>
      </c>
      <c r="BB37" s="12">
        <v>44943</v>
      </c>
      <c r="BC37" s="15" t="s">
        <v>72</v>
      </c>
      <c r="BD37" s="15" t="s">
        <v>72</v>
      </c>
      <c r="BE37" s="15" t="s">
        <v>72</v>
      </c>
      <c r="BF37" s="15" t="s">
        <v>72</v>
      </c>
      <c r="BG37" s="16">
        <v>44944</v>
      </c>
      <c r="BH37" s="16">
        <v>45262</v>
      </c>
      <c r="BI37" s="9" t="s">
        <v>490</v>
      </c>
      <c r="BJ37" s="9" t="s">
        <v>491</v>
      </c>
      <c r="BK37" s="32">
        <v>42163723</v>
      </c>
      <c r="BL37" s="9">
        <v>9</v>
      </c>
      <c r="BM37" s="9" t="s">
        <v>72</v>
      </c>
      <c r="BN37" s="9" t="s">
        <v>72</v>
      </c>
      <c r="BO37" s="9" t="s">
        <v>72</v>
      </c>
      <c r="BP37" s="9" t="s">
        <v>72</v>
      </c>
      <c r="BQ37" s="9" t="s">
        <v>72</v>
      </c>
      <c r="BR37" s="9" t="s">
        <v>72</v>
      </c>
      <c r="BS37" s="41" t="s">
        <v>72</v>
      </c>
      <c r="BT37" s="9" t="s">
        <v>72</v>
      </c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2"/>
    </row>
    <row r="38" spans="1:142" s="17" customFormat="1" ht="72" customHeight="1">
      <c r="A38" s="10" t="s">
        <v>500</v>
      </c>
      <c r="B38" s="9" t="s">
        <v>74</v>
      </c>
      <c r="C38" s="9" t="s">
        <v>501</v>
      </c>
      <c r="D38" s="11" t="s">
        <v>502</v>
      </c>
      <c r="E38" s="12">
        <v>44942</v>
      </c>
      <c r="F38" s="9" t="s">
        <v>77</v>
      </c>
      <c r="G38" s="9" t="s">
        <v>78</v>
      </c>
      <c r="H38" s="12">
        <v>44942</v>
      </c>
      <c r="I38" s="21" t="s">
        <v>503</v>
      </c>
      <c r="J38" s="9" t="s">
        <v>80</v>
      </c>
      <c r="K38" s="9" t="s">
        <v>105</v>
      </c>
      <c r="L38" s="9">
        <v>315</v>
      </c>
      <c r="M38" s="22" t="s">
        <v>106</v>
      </c>
      <c r="N38" s="22" t="s">
        <v>107</v>
      </c>
      <c r="O38" s="9" t="s">
        <v>72</v>
      </c>
      <c r="P38" s="9">
        <v>73</v>
      </c>
      <c r="Q38" s="12">
        <v>44942</v>
      </c>
      <c r="R38" s="13">
        <v>75600000</v>
      </c>
      <c r="S38" s="9" t="s">
        <v>84</v>
      </c>
      <c r="T38" s="13">
        <v>75600000</v>
      </c>
      <c r="U38" s="13">
        <v>7200000</v>
      </c>
      <c r="V38" s="9" t="s">
        <v>72</v>
      </c>
      <c r="W38" s="14"/>
      <c r="X38" s="14">
        <f t="shared" si="4"/>
        <v>75600000</v>
      </c>
      <c r="Y38" s="9" t="s">
        <v>72</v>
      </c>
      <c r="Z38" s="9" t="s">
        <v>72</v>
      </c>
      <c r="AA38" s="9" t="s">
        <v>72</v>
      </c>
      <c r="AB38" s="9" t="s">
        <v>72</v>
      </c>
      <c r="AC38" s="9" t="s">
        <v>72</v>
      </c>
      <c r="AD38" s="11" t="s">
        <v>504</v>
      </c>
      <c r="AE38" s="26">
        <v>1030581929</v>
      </c>
      <c r="AF38" s="15">
        <v>9</v>
      </c>
      <c r="AG38" s="15" t="s">
        <v>162</v>
      </c>
      <c r="AH38" s="15" t="s">
        <v>87</v>
      </c>
      <c r="AI38" s="15" t="s">
        <v>88</v>
      </c>
      <c r="AJ38" s="12">
        <v>33171</v>
      </c>
      <c r="AK38" s="9" t="s">
        <v>89</v>
      </c>
      <c r="AL38" s="9" t="s">
        <v>90</v>
      </c>
      <c r="AM38" s="9" t="s">
        <v>90</v>
      </c>
      <c r="AN38" s="9" t="s">
        <v>91</v>
      </c>
      <c r="AO38" s="9" t="s">
        <v>505</v>
      </c>
      <c r="AP38" s="9" t="s">
        <v>93</v>
      </c>
      <c r="AQ38" s="22" t="s">
        <v>506</v>
      </c>
      <c r="AR38" s="22">
        <v>6012930111</v>
      </c>
      <c r="AS38" s="15" t="s">
        <v>507</v>
      </c>
      <c r="AT38" s="9" t="s">
        <v>508</v>
      </c>
      <c r="AU38" s="9" t="s">
        <v>169</v>
      </c>
      <c r="AV38" s="9" t="s">
        <v>72</v>
      </c>
      <c r="AW38" s="9" t="s">
        <v>72</v>
      </c>
      <c r="AX38" s="9" t="s">
        <v>72</v>
      </c>
      <c r="AY38" s="9" t="s">
        <v>72</v>
      </c>
      <c r="AZ38" s="9" t="s">
        <v>509</v>
      </c>
      <c r="BA38" s="9">
        <v>32</v>
      </c>
      <c r="BB38" s="12">
        <v>44943</v>
      </c>
      <c r="BC38" s="15" t="s">
        <v>72</v>
      </c>
      <c r="BD38" s="15" t="s">
        <v>72</v>
      </c>
      <c r="BE38" s="15" t="s">
        <v>72</v>
      </c>
      <c r="BF38" s="15" t="s">
        <v>72</v>
      </c>
      <c r="BG38" s="16">
        <v>44943</v>
      </c>
      <c r="BH38" s="16">
        <v>45261</v>
      </c>
      <c r="BI38" s="9" t="s">
        <v>171</v>
      </c>
      <c r="BJ38" s="9" t="s">
        <v>172</v>
      </c>
      <c r="BK38" s="15">
        <v>1075210390</v>
      </c>
      <c r="BL38" s="9">
        <v>2</v>
      </c>
      <c r="BM38" s="9" t="s">
        <v>72</v>
      </c>
      <c r="BN38" s="9" t="s">
        <v>72</v>
      </c>
      <c r="BO38" s="9" t="s">
        <v>72</v>
      </c>
      <c r="BP38" s="9" t="s">
        <v>72</v>
      </c>
      <c r="BQ38" s="9" t="s">
        <v>72</v>
      </c>
      <c r="BR38" s="9" t="s">
        <v>72</v>
      </c>
      <c r="BS38" s="41" t="s">
        <v>72</v>
      </c>
      <c r="BT38" s="9" t="s">
        <v>72</v>
      </c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2"/>
    </row>
    <row r="39" spans="1:142" s="17" customFormat="1" ht="72" customHeight="1">
      <c r="A39" s="10" t="s">
        <v>510</v>
      </c>
      <c r="B39" s="9" t="s">
        <v>309</v>
      </c>
      <c r="C39" s="11" t="s">
        <v>511</v>
      </c>
      <c r="D39" s="11" t="s">
        <v>512</v>
      </c>
      <c r="E39" s="12">
        <v>44943</v>
      </c>
      <c r="F39" s="9" t="s">
        <v>77</v>
      </c>
      <c r="G39" s="9" t="s">
        <v>78</v>
      </c>
      <c r="H39" s="25">
        <v>44943</v>
      </c>
      <c r="I39" s="21" t="s">
        <v>513</v>
      </c>
      <c r="J39" s="9" t="s">
        <v>80</v>
      </c>
      <c r="K39" s="9" t="s">
        <v>81</v>
      </c>
      <c r="L39" s="9">
        <v>11</v>
      </c>
      <c r="M39" s="22" t="s">
        <v>106</v>
      </c>
      <c r="N39" s="22" t="s">
        <v>514</v>
      </c>
      <c r="O39" s="9" t="s">
        <v>72</v>
      </c>
      <c r="P39" s="9">
        <v>13</v>
      </c>
      <c r="Q39" s="12">
        <v>44928</v>
      </c>
      <c r="R39" s="23">
        <v>56542101</v>
      </c>
      <c r="S39" s="9" t="s">
        <v>84</v>
      </c>
      <c r="T39" s="23">
        <v>56542101</v>
      </c>
      <c r="U39" s="13">
        <v>5140191</v>
      </c>
      <c r="V39" s="9" t="s">
        <v>72</v>
      </c>
      <c r="W39" s="14"/>
      <c r="X39" s="14">
        <f t="shared" si="4"/>
        <v>56542101</v>
      </c>
      <c r="Y39" s="9" t="s">
        <v>72</v>
      </c>
      <c r="Z39" s="9" t="s">
        <v>72</v>
      </c>
      <c r="AA39" s="9" t="s">
        <v>72</v>
      </c>
      <c r="AB39" s="9" t="s">
        <v>72</v>
      </c>
      <c r="AC39" s="9" t="s">
        <v>72</v>
      </c>
      <c r="AD39" s="11" t="s">
        <v>515</v>
      </c>
      <c r="AE39" s="26">
        <v>1010229515</v>
      </c>
      <c r="AF39" s="15">
        <v>3</v>
      </c>
      <c r="AG39" s="15" t="s">
        <v>86</v>
      </c>
      <c r="AH39" s="15" t="s">
        <v>87</v>
      </c>
      <c r="AI39" s="15" t="s">
        <v>88</v>
      </c>
      <c r="AJ39" s="12">
        <v>35311</v>
      </c>
      <c r="AK39" s="9" t="s">
        <v>89</v>
      </c>
      <c r="AL39" s="9" t="s">
        <v>90</v>
      </c>
      <c r="AM39" s="9" t="s">
        <v>90</v>
      </c>
      <c r="AN39" s="9" t="s">
        <v>181</v>
      </c>
      <c r="AO39" s="9" t="s">
        <v>213</v>
      </c>
      <c r="AP39" s="9" t="s">
        <v>93</v>
      </c>
      <c r="AQ39" s="22" t="s">
        <v>516</v>
      </c>
      <c r="AR39" s="22">
        <v>3105570017</v>
      </c>
      <c r="AS39" s="15" t="s">
        <v>517</v>
      </c>
      <c r="AT39" s="9" t="s">
        <v>199</v>
      </c>
      <c r="AU39" s="22" t="s">
        <v>111</v>
      </c>
      <c r="AV39" s="9" t="s">
        <v>72</v>
      </c>
      <c r="AW39" s="9" t="s">
        <v>72</v>
      </c>
      <c r="AX39" s="9" t="s">
        <v>72</v>
      </c>
      <c r="AY39" s="9" t="s">
        <v>72</v>
      </c>
      <c r="AZ39" s="24" t="s">
        <v>518</v>
      </c>
      <c r="BA39" s="9">
        <v>38</v>
      </c>
      <c r="BB39" s="12">
        <v>44944</v>
      </c>
      <c r="BC39" s="15" t="s">
        <v>72</v>
      </c>
      <c r="BD39" s="15" t="s">
        <v>72</v>
      </c>
      <c r="BE39" s="15" t="s">
        <v>72</v>
      </c>
      <c r="BF39" s="15" t="s">
        <v>72</v>
      </c>
      <c r="BG39" s="16">
        <v>44945</v>
      </c>
      <c r="BH39" s="16">
        <v>45278</v>
      </c>
      <c r="BI39" s="9" t="s">
        <v>278</v>
      </c>
      <c r="BJ39" s="9" t="s">
        <v>279</v>
      </c>
      <c r="BK39" s="15">
        <v>80222608</v>
      </c>
      <c r="BL39" s="9">
        <v>1</v>
      </c>
      <c r="BM39" s="9" t="s">
        <v>72</v>
      </c>
      <c r="BN39" s="9" t="s">
        <v>72</v>
      </c>
      <c r="BO39" s="9" t="s">
        <v>72</v>
      </c>
      <c r="BP39" s="9" t="s">
        <v>72</v>
      </c>
      <c r="BQ39" s="9" t="s">
        <v>72</v>
      </c>
      <c r="BR39" s="9" t="s">
        <v>72</v>
      </c>
      <c r="BS39" s="41" t="s">
        <v>72</v>
      </c>
      <c r="BT39" s="9" t="s">
        <v>72</v>
      </c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2"/>
    </row>
    <row r="40" spans="1:142" s="17" customFormat="1" ht="96" customHeight="1">
      <c r="A40" s="10" t="s">
        <v>519</v>
      </c>
      <c r="B40" s="9" t="s">
        <v>74</v>
      </c>
      <c r="C40" s="9" t="s">
        <v>520</v>
      </c>
      <c r="D40" s="11" t="s">
        <v>521</v>
      </c>
      <c r="E40" s="12">
        <v>44944</v>
      </c>
      <c r="F40" s="9" t="s">
        <v>77</v>
      </c>
      <c r="G40" s="9" t="s">
        <v>78</v>
      </c>
      <c r="H40" s="12">
        <v>44944</v>
      </c>
      <c r="I40" s="21" t="s">
        <v>522</v>
      </c>
      <c r="J40" s="9" t="s">
        <v>80</v>
      </c>
      <c r="K40" s="9" t="s">
        <v>81</v>
      </c>
      <c r="L40" s="9">
        <v>11</v>
      </c>
      <c r="M40" s="22" t="s">
        <v>147</v>
      </c>
      <c r="N40" s="9" t="s">
        <v>148</v>
      </c>
      <c r="O40" s="9" t="s">
        <v>193</v>
      </c>
      <c r="P40" s="9">
        <v>29</v>
      </c>
      <c r="Q40" s="12">
        <v>44929</v>
      </c>
      <c r="R40" s="13">
        <v>72696987</v>
      </c>
      <c r="S40" s="9" t="s">
        <v>150</v>
      </c>
      <c r="T40" s="13">
        <v>72696987</v>
      </c>
      <c r="U40" s="13">
        <v>6608817</v>
      </c>
      <c r="V40" s="9" t="s">
        <v>72</v>
      </c>
      <c r="W40" s="14"/>
      <c r="X40" s="14">
        <f t="shared" si="4"/>
        <v>72696987</v>
      </c>
      <c r="Y40" s="9" t="s">
        <v>72</v>
      </c>
      <c r="Z40" s="9" t="s">
        <v>72</v>
      </c>
      <c r="AA40" s="9" t="s">
        <v>72</v>
      </c>
      <c r="AB40" s="9" t="s">
        <v>72</v>
      </c>
      <c r="AC40" s="9" t="s">
        <v>72</v>
      </c>
      <c r="AD40" s="11" t="s">
        <v>523</v>
      </c>
      <c r="AE40" s="26">
        <v>17327183</v>
      </c>
      <c r="AF40" s="15">
        <v>6</v>
      </c>
      <c r="AG40" s="15" t="s">
        <v>162</v>
      </c>
      <c r="AH40" s="15" t="s">
        <v>87</v>
      </c>
      <c r="AI40" s="15" t="s">
        <v>88</v>
      </c>
      <c r="AJ40" s="12">
        <v>23091</v>
      </c>
      <c r="AK40" s="9" t="s">
        <v>89</v>
      </c>
      <c r="AL40" s="9" t="s">
        <v>524</v>
      </c>
      <c r="AM40" s="9" t="s">
        <v>525</v>
      </c>
      <c r="AN40" s="9" t="s">
        <v>91</v>
      </c>
      <c r="AO40" s="9" t="s">
        <v>273</v>
      </c>
      <c r="AP40" s="9" t="s">
        <v>93</v>
      </c>
      <c r="AQ40" s="9" t="s">
        <v>526</v>
      </c>
      <c r="AR40" s="22">
        <v>6407237</v>
      </c>
      <c r="AS40" s="15" t="s">
        <v>527</v>
      </c>
      <c r="AT40" s="9" t="s">
        <v>216</v>
      </c>
      <c r="AU40" s="22" t="s">
        <v>448</v>
      </c>
      <c r="AV40" s="9" t="s">
        <v>72</v>
      </c>
      <c r="AW40" s="9" t="s">
        <v>72</v>
      </c>
      <c r="AX40" s="9" t="s">
        <v>72</v>
      </c>
      <c r="AY40" s="9" t="s">
        <v>72</v>
      </c>
      <c r="AZ40" s="24" t="s">
        <v>528</v>
      </c>
      <c r="BA40" s="24">
        <v>43</v>
      </c>
      <c r="BB40" s="29">
        <v>44945</v>
      </c>
      <c r="BC40" s="15" t="s">
        <v>72</v>
      </c>
      <c r="BD40" s="15" t="s">
        <v>72</v>
      </c>
      <c r="BE40" s="15" t="s">
        <v>72</v>
      </c>
      <c r="BF40" s="15" t="s">
        <v>72</v>
      </c>
      <c r="BG40" s="16">
        <v>44950</v>
      </c>
      <c r="BH40" s="16">
        <v>45283</v>
      </c>
      <c r="BI40" s="9" t="s">
        <v>155</v>
      </c>
      <c r="BJ40" s="9" t="s">
        <v>156</v>
      </c>
      <c r="BK40" s="22">
        <v>79468174</v>
      </c>
      <c r="BL40" s="22">
        <v>1</v>
      </c>
      <c r="BM40" s="9" t="s">
        <v>72</v>
      </c>
      <c r="BN40" s="9" t="s">
        <v>72</v>
      </c>
      <c r="BO40" s="9" t="s">
        <v>72</v>
      </c>
      <c r="BP40" s="9" t="s">
        <v>72</v>
      </c>
      <c r="BQ40" s="9" t="s">
        <v>72</v>
      </c>
      <c r="BR40" s="9" t="s">
        <v>72</v>
      </c>
      <c r="BS40" s="41" t="s">
        <v>72</v>
      </c>
      <c r="BT40" s="9" t="s">
        <v>72</v>
      </c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2"/>
    </row>
    <row r="41" spans="1:142" s="17" customFormat="1" ht="72" customHeight="1">
      <c r="A41" s="10" t="s">
        <v>529</v>
      </c>
      <c r="B41" s="9" t="s">
        <v>74</v>
      </c>
      <c r="C41" s="9" t="s">
        <v>530</v>
      </c>
      <c r="D41" s="11" t="s">
        <v>531</v>
      </c>
      <c r="E41" s="12">
        <v>44944</v>
      </c>
      <c r="F41" s="9" t="s">
        <v>77</v>
      </c>
      <c r="G41" s="9" t="s">
        <v>78</v>
      </c>
      <c r="H41" s="12">
        <v>44944</v>
      </c>
      <c r="I41" s="21" t="s">
        <v>532</v>
      </c>
      <c r="J41" s="9" t="s">
        <v>80</v>
      </c>
      <c r="K41" s="9" t="s">
        <v>81</v>
      </c>
      <c r="L41" s="9">
        <v>11</v>
      </c>
      <c r="M41" s="22" t="s">
        <v>147</v>
      </c>
      <c r="N41" s="35" t="s">
        <v>193</v>
      </c>
      <c r="O41" s="9" t="s">
        <v>193</v>
      </c>
      <c r="P41" s="9">
        <v>21</v>
      </c>
      <c r="Q41" s="12">
        <v>44929</v>
      </c>
      <c r="R41" s="23">
        <v>88851873</v>
      </c>
      <c r="S41" s="9" t="s">
        <v>150</v>
      </c>
      <c r="T41" s="23">
        <v>88851873</v>
      </c>
      <c r="U41" s="13">
        <v>8077443</v>
      </c>
      <c r="V41" s="9" t="s">
        <v>72</v>
      </c>
      <c r="W41" s="14"/>
      <c r="X41" s="14">
        <f t="shared" si="4"/>
        <v>88851873</v>
      </c>
      <c r="Y41" s="9" t="s">
        <v>72</v>
      </c>
      <c r="Z41" s="9" t="s">
        <v>72</v>
      </c>
      <c r="AA41" s="9" t="s">
        <v>72</v>
      </c>
      <c r="AB41" s="9" t="s">
        <v>72</v>
      </c>
      <c r="AC41" s="9" t="s">
        <v>72</v>
      </c>
      <c r="AD41" s="11" t="s">
        <v>533</v>
      </c>
      <c r="AE41" s="26">
        <v>94460645</v>
      </c>
      <c r="AF41" s="15">
        <v>5</v>
      </c>
      <c r="AG41" s="15" t="s">
        <v>162</v>
      </c>
      <c r="AH41" s="15" t="s">
        <v>87</v>
      </c>
      <c r="AI41" s="15" t="s">
        <v>88</v>
      </c>
      <c r="AJ41" s="12">
        <v>27867</v>
      </c>
      <c r="AK41" s="9" t="s">
        <v>89</v>
      </c>
      <c r="AL41" s="9" t="s">
        <v>534</v>
      </c>
      <c r="AM41" s="9" t="s">
        <v>535</v>
      </c>
      <c r="AN41" s="9" t="s">
        <v>367</v>
      </c>
      <c r="AO41" s="9" t="s">
        <v>485</v>
      </c>
      <c r="AP41" s="9" t="s">
        <v>93</v>
      </c>
      <c r="AQ41" s="9" t="s">
        <v>536</v>
      </c>
      <c r="AR41" s="22">
        <v>6016313577</v>
      </c>
      <c r="AS41" s="15" t="s">
        <v>537</v>
      </c>
      <c r="AT41" s="22" t="s">
        <v>538</v>
      </c>
      <c r="AU41" s="22" t="s">
        <v>539</v>
      </c>
      <c r="AV41" s="9" t="s">
        <v>72</v>
      </c>
      <c r="AW41" s="9" t="s">
        <v>72</v>
      </c>
      <c r="AX41" s="9" t="s">
        <v>72</v>
      </c>
      <c r="AY41" s="9" t="s">
        <v>72</v>
      </c>
      <c r="AZ41" s="9" t="s">
        <v>540</v>
      </c>
      <c r="BA41" s="9">
        <v>44</v>
      </c>
      <c r="BB41" s="12">
        <v>44945</v>
      </c>
      <c r="BC41" s="15" t="s">
        <v>72</v>
      </c>
      <c r="BD41" s="15" t="s">
        <v>72</v>
      </c>
      <c r="BE41" s="15" t="s">
        <v>72</v>
      </c>
      <c r="BF41" s="15" t="s">
        <v>72</v>
      </c>
      <c r="BG41" s="16">
        <v>44950</v>
      </c>
      <c r="BH41" s="16">
        <v>45283</v>
      </c>
      <c r="BI41" s="9" t="s">
        <v>155</v>
      </c>
      <c r="BJ41" s="9" t="s">
        <v>156</v>
      </c>
      <c r="BK41" s="22">
        <v>79468174</v>
      </c>
      <c r="BL41" s="22">
        <v>1</v>
      </c>
      <c r="BM41" s="9" t="s">
        <v>72</v>
      </c>
      <c r="BN41" s="9" t="s">
        <v>72</v>
      </c>
      <c r="BO41" s="9" t="s">
        <v>72</v>
      </c>
      <c r="BP41" s="9" t="s">
        <v>72</v>
      </c>
      <c r="BQ41" s="9" t="s">
        <v>72</v>
      </c>
      <c r="BR41" s="9" t="s">
        <v>72</v>
      </c>
      <c r="BS41" s="41" t="s">
        <v>72</v>
      </c>
      <c r="BT41" s="9" t="s">
        <v>72</v>
      </c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2"/>
    </row>
    <row r="42" spans="1:142" s="17" customFormat="1" ht="80.25" customHeight="1">
      <c r="A42" s="10" t="s">
        <v>541</v>
      </c>
      <c r="B42" s="9" t="s">
        <v>309</v>
      </c>
      <c r="C42" s="9" t="s">
        <v>542</v>
      </c>
      <c r="D42" s="11" t="s">
        <v>543</v>
      </c>
      <c r="E42" s="12">
        <v>44944</v>
      </c>
      <c r="F42" s="9" t="s">
        <v>77</v>
      </c>
      <c r="G42" s="9" t="s">
        <v>78</v>
      </c>
      <c r="H42" s="12">
        <v>44944</v>
      </c>
      <c r="I42" s="21" t="s">
        <v>544</v>
      </c>
      <c r="J42" s="9" t="s">
        <v>80</v>
      </c>
      <c r="K42" s="9" t="s">
        <v>81</v>
      </c>
      <c r="L42" s="9">
        <v>11</v>
      </c>
      <c r="M42" s="9" t="s">
        <v>147</v>
      </c>
      <c r="N42" s="9" t="s">
        <v>148</v>
      </c>
      <c r="O42" s="9" t="s">
        <v>210</v>
      </c>
      <c r="P42" s="9">
        <v>37</v>
      </c>
      <c r="Q42" s="12">
        <v>44930</v>
      </c>
      <c r="R42" s="23">
        <v>80774430</v>
      </c>
      <c r="S42" s="9" t="s">
        <v>150</v>
      </c>
      <c r="T42" s="23">
        <v>80774430</v>
      </c>
      <c r="U42" s="13">
        <v>7343130</v>
      </c>
      <c r="V42" s="9" t="s">
        <v>72</v>
      </c>
      <c r="W42" s="14"/>
      <c r="X42" s="14">
        <f t="shared" si="4"/>
        <v>80774430</v>
      </c>
      <c r="Y42" s="9" t="s">
        <v>72</v>
      </c>
      <c r="Z42" s="9" t="s">
        <v>72</v>
      </c>
      <c r="AA42" s="9" t="s">
        <v>72</v>
      </c>
      <c r="AB42" s="9" t="s">
        <v>72</v>
      </c>
      <c r="AC42" s="9" t="s">
        <v>72</v>
      </c>
      <c r="AD42" s="11" t="s">
        <v>545</v>
      </c>
      <c r="AE42" s="22">
        <v>79690681</v>
      </c>
      <c r="AF42" s="9">
        <v>2</v>
      </c>
      <c r="AG42" s="9" t="s">
        <v>162</v>
      </c>
      <c r="AH42" s="15" t="s">
        <v>87</v>
      </c>
      <c r="AI42" s="15" t="s">
        <v>88</v>
      </c>
      <c r="AJ42" s="12">
        <v>27653</v>
      </c>
      <c r="AK42" s="9" t="s">
        <v>89</v>
      </c>
      <c r="AL42" s="9" t="s">
        <v>90</v>
      </c>
      <c r="AM42" s="9" t="s">
        <v>90</v>
      </c>
      <c r="AN42" s="9" t="s">
        <v>181</v>
      </c>
      <c r="AO42" s="9" t="s">
        <v>213</v>
      </c>
      <c r="AP42" s="9" t="s">
        <v>93</v>
      </c>
      <c r="AQ42" s="9" t="s">
        <v>546</v>
      </c>
      <c r="AR42" s="22">
        <v>3182528621</v>
      </c>
      <c r="AS42" s="15" t="s">
        <v>547</v>
      </c>
      <c r="AT42" s="9" t="s">
        <v>330</v>
      </c>
      <c r="AU42" s="9" t="s">
        <v>448</v>
      </c>
      <c r="AV42" s="9" t="s">
        <v>72</v>
      </c>
      <c r="AW42" s="9" t="s">
        <v>72</v>
      </c>
      <c r="AX42" s="9" t="s">
        <v>72</v>
      </c>
      <c r="AY42" s="9" t="s">
        <v>72</v>
      </c>
      <c r="AZ42" s="9" t="s">
        <v>548</v>
      </c>
      <c r="BA42" s="9">
        <v>45</v>
      </c>
      <c r="BB42" s="12">
        <v>44945</v>
      </c>
      <c r="BC42" s="15" t="s">
        <v>72</v>
      </c>
      <c r="BD42" s="15" t="s">
        <v>72</v>
      </c>
      <c r="BE42" s="15" t="s">
        <v>72</v>
      </c>
      <c r="BF42" s="15" t="s">
        <v>72</v>
      </c>
      <c r="BG42" s="33">
        <v>44950</v>
      </c>
      <c r="BH42" s="19">
        <v>45283</v>
      </c>
      <c r="BI42" s="9" t="s">
        <v>155</v>
      </c>
      <c r="BJ42" s="9" t="s">
        <v>156</v>
      </c>
      <c r="BK42" s="22">
        <v>79468174</v>
      </c>
      <c r="BL42" s="22">
        <v>1</v>
      </c>
      <c r="BM42" s="9" t="s">
        <v>72</v>
      </c>
      <c r="BN42" s="9" t="s">
        <v>72</v>
      </c>
      <c r="BO42" s="9" t="s">
        <v>72</v>
      </c>
      <c r="BP42" s="9" t="s">
        <v>72</v>
      </c>
      <c r="BQ42" s="9" t="s">
        <v>72</v>
      </c>
      <c r="BR42" s="9" t="s">
        <v>72</v>
      </c>
      <c r="BS42" s="41" t="s">
        <v>72</v>
      </c>
      <c r="BT42" s="9" t="s">
        <v>72</v>
      </c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2"/>
    </row>
    <row r="43" spans="1:142" s="17" customFormat="1" ht="72" customHeight="1">
      <c r="A43" s="10" t="s">
        <v>549</v>
      </c>
      <c r="B43" s="9" t="s">
        <v>74</v>
      </c>
      <c r="C43" s="9" t="s">
        <v>550</v>
      </c>
      <c r="D43" s="11" t="s">
        <v>551</v>
      </c>
      <c r="E43" s="25">
        <v>44945</v>
      </c>
      <c r="F43" s="9" t="s">
        <v>77</v>
      </c>
      <c r="G43" s="9" t="s">
        <v>78</v>
      </c>
      <c r="H43" s="25">
        <v>44945</v>
      </c>
      <c r="I43" s="21" t="s">
        <v>552</v>
      </c>
      <c r="J43" s="9" t="s">
        <v>80</v>
      </c>
      <c r="K43" s="9" t="s">
        <v>81</v>
      </c>
      <c r="L43" s="9">
        <v>11</v>
      </c>
      <c r="M43" s="22" t="s">
        <v>147</v>
      </c>
      <c r="N43" s="9" t="s">
        <v>148</v>
      </c>
      <c r="O43" s="9" t="s">
        <v>210</v>
      </c>
      <c r="P43" s="9">
        <v>38</v>
      </c>
      <c r="Q43" s="12">
        <v>44930</v>
      </c>
      <c r="R43" s="23">
        <v>80774430</v>
      </c>
      <c r="S43" s="9" t="s">
        <v>150</v>
      </c>
      <c r="T43" s="23">
        <v>80774430</v>
      </c>
      <c r="U43" s="13">
        <v>7343130</v>
      </c>
      <c r="V43" s="9" t="s">
        <v>72</v>
      </c>
      <c r="W43" s="14"/>
      <c r="X43" s="14">
        <f t="shared" ref="X43:X48" si="5">W43+T43</f>
        <v>80774430</v>
      </c>
      <c r="Y43" s="9" t="s">
        <v>72</v>
      </c>
      <c r="Z43" s="9" t="s">
        <v>72</v>
      </c>
      <c r="AA43" s="9" t="s">
        <v>72</v>
      </c>
      <c r="AB43" s="9" t="s">
        <v>72</v>
      </c>
      <c r="AC43" s="9" t="s">
        <v>72</v>
      </c>
      <c r="AD43" s="11" t="s">
        <v>553</v>
      </c>
      <c r="AE43" s="22">
        <v>30080838</v>
      </c>
      <c r="AF43" s="9">
        <v>6</v>
      </c>
      <c r="AG43" s="9" t="s">
        <v>86</v>
      </c>
      <c r="AH43" s="15" t="s">
        <v>87</v>
      </c>
      <c r="AI43" s="15" t="s">
        <v>88</v>
      </c>
      <c r="AJ43" s="12">
        <v>28756</v>
      </c>
      <c r="AK43" s="9" t="s">
        <v>89</v>
      </c>
      <c r="AL43" s="9" t="s">
        <v>325</v>
      </c>
      <c r="AM43" s="9" t="s">
        <v>554</v>
      </c>
      <c r="AN43" s="9" t="s">
        <v>91</v>
      </c>
      <c r="AO43" s="9" t="s">
        <v>250</v>
      </c>
      <c r="AP43" s="9" t="s">
        <v>93</v>
      </c>
      <c r="AQ43" s="22" t="s">
        <v>555</v>
      </c>
      <c r="AR43" s="22">
        <v>3132832940</v>
      </c>
      <c r="AS43" s="15" t="s">
        <v>556</v>
      </c>
      <c r="AT43" s="9" t="s">
        <v>330</v>
      </c>
      <c r="AU43" s="9" t="s">
        <v>557</v>
      </c>
      <c r="AV43" s="9" t="s">
        <v>72</v>
      </c>
      <c r="AW43" s="9" t="s">
        <v>72</v>
      </c>
      <c r="AX43" s="9" t="s">
        <v>72</v>
      </c>
      <c r="AY43" s="9" t="s">
        <v>72</v>
      </c>
      <c r="AZ43" s="24" t="s">
        <v>558</v>
      </c>
      <c r="BA43" s="9">
        <v>48</v>
      </c>
      <c r="BB43" s="25">
        <v>44946</v>
      </c>
      <c r="BC43" s="9" t="s">
        <v>72</v>
      </c>
      <c r="BD43" s="9" t="s">
        <v>72</v>
      </c>
      <c r="BE43" s="9" t="s">
        <v>72</v>
      </c>
      <c r="BF43" s="9" t="s">
        <v>72</v>
      </c>
      <c r="BG43" s="31">
        <v>44949</v>
      </c>
      <c r="BH43" s="16">
        <v>45282</v>
      </c>
      <c r="BI43" s="9" t="s">
        <v>155</v>
      </c>
      <c r="BJ43" s="9" t="s">
        <v>156</v>
      </c>
      <c r="BK43" s="22">
        <v>79468174</v>
      </c>
      <c r="BL43" s="22">
        <v>1</v>
      </c>
      <c r="BM43" s="9" t="s">
        <v>72</v>
      </c>
      <c r="BN43" s="9" t="s">
        <v>72</v>
      </c>
      <c r="BO43" s="9" t="s">
        <v>72</v>
      </c>
      <c r="BP43" s="9" t="s">
        <v>72</v>
      </c>
      <c r="BQ43" s="9" t="s">
        <v>72</v>
      </c>
      <c r="BR43" s="9" t="s">
        <v>72</v>
      </c>
      <c r="BS43" s="41" t="s">
        <v>72</v>
      </c>
      <c r="BT43" s="9" t="s">
        <v>72</v>
      </c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2"/>
    </row>
    <row r="44" spans="1:142" s="17" customFormat="1" ht="81" customHeight="1">
      <c r="A44" s="10" t="s">
        <v>559</v>
      </c>
      <c r="B44" s="9" t="s">
        <v>74</v>
      </c>
      <c r="C44" s="9" t="s">
        <v>560</v>
      </c>
      <c r="D44" s="11" t="s">
        <v>561</v>
      </c>
      <c r="E44" s="25">
        <v>44945</v>
      </c>
      <c r="F44" s="9" t="s">
        <v>77</v>
      </c>
      <c r="G44" s="9" t="s">
        <v>78</v>
      </c>
      <c r="H44" s="25">
        <v>44945</v>
      </c>
      <c r="I44" s="21" t="s">
        <v>562</v>
      </c>
      <c r="J44" s="9" t="s">
        <v>80</v>
      </c>
      <c r="K44" s="9" t="s">
        <v>105</v>
      </c>
      <c r="L44" s="9">
        <v>329</v>
      </c>
      <c r="M44" s="22" t="s">
        <v>147</v>
      </c>
      <c r="N44" s="9" t="s">
        <v>148</v>
      </c>
      <c r="O44" s="9" t="s">
        <v>210</v>
      </c>
      <c r="P44" s="9">
        <v>35</v>
      </c>
      <c r="Q44" s="12">
        <v>44929</v>
      </c>
      <c r="R44" s="23">
        <v>88851873</v>
      </c>
      <c r="S44" s="9" t="s">
        <v>150</v>
      </c>
      <c r="T44" s="23">
        <v>88582636</v>
      </c>
      <c r="U44" s="13">
        <v>8077444</v>
      </c>
      <c r="V44" s="9" t="s">
        <v>72</v>
      </c>
      <c r="W44" s="14"/>
      <c r="X44" s="14">
        <f t="shared" si="5"/>
        <v>88582636</v>
      </c>
      <c r="Y44" s="9" t="s">
        <v>72</v>
      </c>
      <c r="Z44" s="9" t="s">
        <v>72</v>
      </c>
      <c r="AA44" s="9" t="s">
        <v>72</v>
      </c>
      <c r="AB44" s="9" t="s">
        <v>72</v>
      </c>
      <c r="AC44" s="9" t="s">
        <v>72</v>
      </c>
      <c r="AD44" s="11" t="s">
        <v>563</v>
      </c>
      <c r="AE44" s="26">
        <v>1032393219</v>
      </c>
      <c r="AF44" s="9">
        <v>9</v>
      </c>
      <c r="AG44" s="9" t="s">
        <v>162</v>
      </c>
      <c r="AH44" s="15" t="s">
        <v>87</v>
      </c>
      <c r="AI44" s="15" t="s">
        <v>88</v>
      </c>
      <c r="AJ44" s="12">
        <v>31996</v>
      </c>
      <c r="AK44" s="9" t="s">
        <v>89</v>
      </c>
      <c r="AL44" s="9" t="s">
        <v>90</v>
      </c>
      <c r="AM44" s="9" t="s">
        <v>90</v>
      </c>
      <c r="AN44" s="9" t="s">
        <v>91</v>
      </c>
      <c r="AO44" s="9" t="s">
        <v>273</v>
      </c>
      <c r="AP44" s="9" t="s">
        <v>93</v>
      </c>
      <c r="AQ44" s="22" t="s">
        <v>564</v>
      </c>
      <c r="AR44" s="22">
        <v>3115999542</v>
      </c>
      <c r="AS44" s="15" t="s">
        <v>565</v>
      </c>
      <c r="AT44" s="9" t="s">
        <v>566</v>
      </c>
      <c r="AU44" s="9" t="s">
        <v>539</v>
      </c>
      <c r="AV44" s="9" t="s">
        <v>72</v>
      </c>
      <c r="AW44" s="9" t="s">
        <v>72</v>
      </c>
      <c r="AX44" s="9" t="s">
        <v>72</v>
      </c>
      <c r="AY44" s="9" t="s">
        <v>72</v>
      </c>
      <c r="AZ44" s="24" t="s">
        <v>567</v>
      </c>
      <c r="BA44" s="9">
        <v>49</v>
      </c>
      <c r="BB44" s="25">
        <v>44946</v>
      </c>
      <c r="BC44" s="15" t="s">
        <v>72</v>
      </c>
      <c r="BD44" s="15" t="s">
        <v>72</v>
      </c>
      <c r="BE44" s="15" t="s">
        <v>72</v>
      </c>
      <c r="BF44" s="15" t="s">
        <v>72</v>
      </c>
      <c r="BG44" s="16">
        <v>44946</v>
      </c>
      <c r="BH44" s="16">
        <v>45278</v>
      </c>
      <c r="BI44" s="9" t="s">
        <v>155</v>
      </c>
      <c r="BJ44" s="9" t="s">
        <v>156</v>
      </c>
      <c r="BK44" s="22">
        <v>79468174</v>
      </c>
      <c r="BL44" s="22">
        <v>1</v>
      </c>
      <c r="BM44" s="9" t="s">
        <v>72</v>
      </c>
      <c r="BN44" s="9" t="s">
        <v>72</v>
      </c>
      <c r="BO44" s="9" t="s">
        <v>72</v>
      </c>
      <c r="BP44" s="9" t="s">
        <v>72</v>
      </c>
      <c r="BQ44" s="9" t="s">
        <v>72</v>
      </c>
      <c r="BR44" s="9" t="s">
        <v>72</v>
      </c>
      <c r="BS44" s="41" t="s">
        <v>72</v>
      </c>
      <c r="BT44" s="9" t="s">
        <v>72</v>
      </c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2"/>
    </row>
    <row r="45" spans="1:142" s="17" customFormat="1" ht="72" customHeight="1">
      <c r="A45" s="10" t="s">
        <v>568</v>
      </c>
      <c r="B45" s="9" t="s">
        <v>74</v>
      </c>
      <c r="C45" s="9" t="s">
        <v>569</v>
      </c>
      <c r="D45" s="11" t="s">
        <v>570</v>
      </c>
      <c r="E45" s="25">
        <v>44946</v>
      </c>
      <c r="F45" s="9" t="s">
        <v>77</v>
      </c>
      <c r="G45" s="9" t="s">
        <v>78</v>
      </c>
      <c r="H45" s="25">
        <v>44946</v>
      </c>
      <c r="I45" s="24" t="s">
        <v>571</v>
      </c>
      <c r="J45" s="9" t="s">
        <v>80</v>
      </c>
      <c r="K45" s="9" t="s">
        <v>81</v>
      </c>
      <c r="L45" s="9">
        <v>11</v>
      </c>
      <c r="M45" s="9" t="s">
        <v>208</v>
      </c>
      <c r="N45" s="9" t="s">
        <v>209</v>
      </c>
      <c r="O45" s="9" t="s">
        <v>193</v>
      </c>
      <c r="P45" s="9">
        <v>66</v>
      </c>
      <c r="Q45" s="12">
        <v>44938</v>
      </c>
      <c r="R45" s="13">
        <v>36056103</v>
      </c>
      <c r="S45" s="9" t="s">
        <v>150</v>
      </c>
      <c r="T45" s="13">
        <v>35055900</v>
      </c>
      <c r="U45" s="13">
        <v>3186900</v>
      </c>
      <c r="V45" s="9" t="s">
        <v>72</v>
      </c>
      <c r="W45" s="14"/>
      <c r="X45" s="14">
        <f t="shared" si="5"/>
        <v>35055900</v>
      </c>
      <c r="Y45" s="9" t="s">
        <v>72</v>
      </c>
      <c r="Z45" s="9" t="s">
        <v>72</v>
      </c>
      <c r="AA45" s="9" t="s">
        <v>72</v>
      </c>
      <c r="AB45" s="9" t="s">
        <v>72</v>
      </c>
      <c r="AC45" s="9" t="s">
        <v>72</v>
      </c>
      <c r="AD45" s="11" t="s">
        <v>572</v>
      </c>
      <c r="AE45" s="15">
        <v>39550798</v>
      </c>
      <c r="AF45" s="15">
        <v>1</v>
      </c>
      <c r="AG45" s="15" t="s">
        <v>86</v>
      </c>
      <c r="AH45" s="15" t="s">
        <v>87</v>
      </c>
      <c r="AI45" s="15" t="s">
        <v>88</v>
      </c>
      <c r="AJ45" s="12">
        <v>21884</v>
      </c>
      <c r="AK45" s="9" t="s">
        <v>89</v>
      </c>
      <c r="AL45" s="9" t="s">
        <v>90</v>
      </c>
      <c r="AM45" s="9" t="s">
        <v>90</v>
      </c>
      <c r="AN45" s="9" t="s">
        <v>573</v>
      </c>
      <c r="AO45" s="9" t="s">
        <v>273</v>
      </c>
      <c r="AP45" s="9" t="s">
        <v>93</v>
      </c>
      <c r="AQ45" s="9" t="s">
        <v>574</v>
      </c>
      <c r="AR45" s="9">
        <v>4009969</v>
      </c>
      <c r="AS45" s="15" t="s">
        <v>575</v>
      </c>
      <c r="AT45" s="9" t="s">
        <v>199</v>
      </c>
      <c r="AU45" s="9" t="s">
        <v>576</v>
      </c>
      <c r="AV45" s="9" t="s">
        <v>72</v>
      </c>
      <c r="AW45" s="9" t="s">
        <v>72</v>
      </c>
      <c r="AX45" s="9" t="s">
        <v>72</v>
      </c>
      <c r="AY45" s="9" t="s">
        <v>72</v>
      </c>
      <c r="AZ45" s="9" t="s">
        <v>577</v>
      </c>
      <c r="BA45" s="9">
        <v>54</v>
      </c>
      <c r="BB45" s="12">
        <v>44949</v>
      </c>
      <c r="BC45" s="15" t="s">
        <v>72</v>
      </c>
      <c r="BD45" s="15" t="s">
        <v>72</v>
      </c>
      <c r="BE45" s="15" t="s">
        <v>72</v>
      </c>
      <c r="BF45" s="15" t="s">
        <v>72</v>
      </c>
      <c r="BG45" s="16">
        <v>44949</v>
      </c>
      <c r="BH45" s="16">
        <v>45282</v>
      </c>
      <c r="BI45" s="9" t="s">
        <v>490</v>
      </c>
      <c r="BJ45" s="9" t="s">
        <v>578</v>
      </c>
      <c r="BK45" s="24">
        <v>28915546</v>
      </c>
      <c r="BL45" s="9"/>
      <c r="BM45" s="9" t="s">
        <v>72</v>
      </c>
      <c r="BN45" s="9" t="s">
        <v>72</v>
      </c>
      <c r="BO45" s="9" t="s">
        <v>72</v>
      </c>
      <c r="BP45" s="9" t="s">
        <v>72</v>
      </c>
      <c r="BQ45" s="9" t="s">
        <v>72</v>
      </c>
      <c r="BR45" s="9" t="s">
        <v>72</v>
      </c>
      <c r="BS45" s="41" t="s">
        <v>72</v>
      </c>
      <c r="BT45" s="9" t="s">
        <v>72</v>
      </c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2"/>
    </row>
    <row r="46" spans="1:142" s="17" customFormat="1" ht="84" customHeight="1">
      <c r="A46" s="10" t="s">
        <v>579</v>
      </c>
      <c r="B46" s="9" t="s">
        <v>74</v>
      </c>
      <c r="C46" s="9" t="s">
        <v>580</v>
      </c>
      <c r="D46" s="11" t="s">
        <v>581</v>
      </c>
      <c r="E46" s="25">
        <v>44945</v>
      </c>
      <c r="F46" s="9" t="s">
        <v>77</v>
      </c>
      <c r="G46" s="9" t="s">
        <v>78</v>
      </c>
      <c r="H46" s="25">
        <v>44945</v>
      </c>
      <c r="I46" s="24" t="s">
        <v>582</v>
      </c>
      <c r="J46" s="9" t="s">
        <v>80</v>
      </c>
      <c r="K46" s="9" t="s">
        <v>81</v>
      </c>
      <c r="L46" s="9">
        <v>10</v>
      </c>
      <c r="M46" s="9" t="s">
        <v>106</v>
      </c>
      <c r="N46" s="9" t="s">
        <v>514</v>
      </c>
      <c r="O46" s="9" t="s">
        <v>72</v>
      </c>
      <c r="P46" s="9">
        <v>59</v>
      </c>
      <c r="Q46" s="12">
        <v>44937</v>
      </c>
      <c r="R46" s="13">
        <v>38300867</v>
      </c>
      <c r="S46" s="9" t="s">
        <v>84</v>
      </c>
      <c r="T46" s="13">
        <v>36715650</v>
      </c>
      <c r="U46" s="13">
        <v>3671565</v>
      </c>
      <c r="V46" s="9" t="s">
        <v>72</v>
      </c>
      <c r="W46" s="14"/>
      <c r="X46" s="14">
        <f t="shared" si="5"/>
        <v>36715650</v>
      </c>
      <c r="Y46" s="9" t="s">
        <v>72</v>
      </c>
      <c r="Z46" s="9" t="s">
        <v>72</v>
      </c>
      <c r="AA46" s="9" t="s">
        <v>72</v>
      </c>
      <c r="AB46" s="9" t="s">
        <v>72</v>
      </c>
      <c r="AC46" s="9" t="s">
        <v>72</v>
      </c>
      <c r="AD46" s="11" t="s">
        <v>583</v>
      </c>
      <c r="AE46" s="15">
        <v>1032460931</v>
      </c>
      <c r="AF46" s="15">
        <v>2</v>
      </c>
      <c r="AG46" s="15" t="s">
        <v>86</v>
      </c>
      <c r="AH46" s="15" t="s">
        <v>87</v>
      </c>
      <c r="AI46" s="15" t="s">
        <v>88</v>
      </c>
      <c r="AJ46" s="12">
        <v>34316</v>
      </c>
      <c r="AK46" s="9" t="s">
        <v>89</v>
      </c>
      <c r="AL46" s="9" t="s">
        <v>90</v>
      </c>
      <c r="AM46" s="9" t="s">
        <v>90</v>
      </c>
      <c r="AN46" s="9" t="s">
        <v>294</v>
      </c>
      <c r="AO46" s="9" t="s">
        <v>273</v>
      </c>
      <c r="AP46" s="9" t="s">
        <v>93</v>
      </c>
      <c r="AQ46" s="9" t="s">
        <v>584</v>
      </c>
      <c r="AR46" s="9">
        <v>6013456564</v>
      </c>
      <c r="AS46" s="15" t="s">
        <v>585</v>
      </c>
      <c r="AT46" s="9" t="s">
        <v>379</v>
      </c>
      <c r="AU46" s="9" t="s">
        <v>111</v>
      </c>
      <c r="AV46" s="9" t="s">
        <v>72</v>
      </c>
      <c r="AW46" s="9" t="s">
        <v>72</v>
      </c>
      <c r="AX46" s="9" t="s">
        <v>72</v>
      </c>
      <c r="AY46" s="9" t="s">
        <v>72</v>
      </c>
      <c r="AZ46" s="9" t="s">
        <v>586</v>
      </c>
      <c r="BA46" s="9">
        <v>46</v>
      </c>
      <c r="BB46" s="12">
        <v>44946</v>
      </c>
      <c r="BC46" s="15" t="s">
        <v>72</v>
      </c>
      <c r="BD46" s="15" t="s">
        <v>72</v>
      </c>
      <c r="BE46" s="15" t="s">
        <v>72</v>
      </c>
      <c r="BF46" s="15" t="s">
        <v>72</v>
      </c>
      <c r="BG46" s="16">
        <v>44946</v>
      </c>
      <c r="BH46" s="16">
        <v>45249</v>
      </c>
      <c r="BI46" s="9" t="s">
        <v>230</v>
      </c>
      <c r="BJ46" s="9" t="s">
        <v>231</v>
      </c>
      <c r="BK46" s="9">
        <v>1019032759</v>
      </c>
      <c r="BL46" s="9">
        <v>9</v>
      </c>
      <c r="BM46" s="9" t="s">
        <v>72</v>
      </c>
      <c r="BN46" s="9" t="s">
        <v>72</v>
      </c>
      <c r="BO46" s="9" t="s">
        <v>72</v>
      </c>
      <c r="BP46" s="9" t="s">
        <v>72</v>
      </c>
      <c r="BQ46" s="9" t="s">
        <v>72</v>
      </c>
      <c r="BR46" s="9" t="s">
        <v>72</v>
      </c>
      <c r="BS46" s="41" t="s">
        <v>72</v>
      </c>
      <c r="BT46" s="9" t="s">
        <v>72</v>
      </c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2"/>
    </row>
    <row r="47" spans="1:142" s="17" customFormat="1" ht="72" customHeight="1">
      <c r="A47" s="10" t="s">
        <v>587</v>
      </c>
      <c r="B47" s="9" t="s">
        <v>309</v>
      </c>
      <c r="C47" s="9" t="s">
        <v>588</v>
      </c>
      <c r="D47" s="11" t="s">
        <v>589</v>
      </c>
      <c r="E47" s="25">
        <v>44945</v>
      </c>
      <c r="F47" s="9" t="s">
        <v>77</v>
      </c>
      <c r="G47" s="9" t="s">
        <v>78</v>
      </c>
      <c r="H47" s="25">
        <v>44945</v>
      </c>
      <c r="I47" s="24" t="s">
        <v>590</v>
      </c>
      <c r="J47" s="9" t="s">
        <v>80</v>
      </c>
      <c r="K47" s="9" t="s">
        <v>81</v>
      </c>
      <c r="L47" s="9">
        <v>9</v>
      </c>
      <c r="M47" s="9" t="s">
        <v>208</v>
      </c>
      <c r="N47" s="9" t="s">
        <v>209</v>
      </c>
      <c r="O47" s="9" t="s">
        <v>193</v>
      </c>
      <c r="P47" s="9">
        <v>33</v>
      </c>
      <c r="Q47" s="12">
        <v>44929</v>
      </c>
      <c r="R47" s="13">
        <v>57364533</v>
      </c>
      <c r="S47" s="9" t="s">
        <v>150</v>
      </c>
      <c r="T47" s="13">
        <v>57364533</v>
      </c>
      <c r="U47" s="13">
        <v>6373837</v>
      </c>
      <c r="V47" s="9" t="s">
        <v>72</v>
      </c>
      <c r="W47" s="14"/>
      <c r="X47" s="14">
        <f t="shared" si="5"/>
        <v>57364533</v>
      </c>
      <c r="Y47" s="9" t="s">
        <v>72</v>
      </c>
      <c r="Z47" s="9" t="s">
        <v>72</v>
      </c>
      <c r="AA47" s="9" t="s">
        <v>72</v>
      </c>
      <c r="AB47" s="9" t="s">
        <v>72</v>
      </c>
      <c r="AC47" s="9" t="s">
        <v>72</v>
      </c>
      <c r="AD47" s="11" t="s">
        <v>591</v>
      </c>
      <c r="AE47" s="15">
        <v>32244195</v>
      </c>
      <c r="AF47" s="15">
        <v>1</v>
      </c>
      <c r="AG47" s="15" t="s">
        <v>86</v>
      </c>
      <c r="AH47" s="15" t="s">
        <v>87</v>
      </c>
      <c r="AI47" s="15" t="s">
        <v>88</v>
      </c>
      <c r="AJ47" s="12">
        <v>30601</v>
      </c>
      <c r="AK47" s="9" t="s">
        <v>89</v>
      </c>
      <c r="AL47" s="9" t="s">
        <v>592</v>
      </c>
      <c r="AM47" s="9" t="s">
        <v>593</v>
      </c>
      <c r="AN47" s="9" t="s">
        <v>91</v>
      </c>
      <c r="AO47" s="9" t="s">
        <v>196</v>
      </c>
      <c r="AP47" s="9" t="s">
        <v>93</v>
      </c>
      <c r="AQ47" s="9" t="s">
        <v>594</v>
      </c>
      <c r="AR47" s="9">
        <v>3225232101</v>
      </c>
      <c r="AS47" s="15" t="s">
        <v>595</v>
      </c>
      <c r="AT47" s="9" t="s">
        <v>596</v>
      </c>
      <c r="AU47" s="9" t="s">
        <v>111</v>
      </c>
      <c r="AV47" s="9" t="s">
        <v>72</v>
      </c>
      <c r="AW47" s="9" t="s">
        <v>72</v>
      </c>
      <c r="AX47" s="9" t="s">
        <v>72</v>
      </c>
      <c r="AY47" s="9" t="s">
        <v>72</v>
      </c>
      <c r="AZ47" s="9" t="s">
        <v>597</v>
      </c>
      <c r="BA47" s="9">
        <v>47</v>
      </c>
      <c r="BB47" s="12">
        <v>44946</v>
      </c>
      <c r="BC47" s="15" t="s">
        <v>72</v>
      </c>
      <c r="BD47" s="15" t="s">
        <v>72</v>
      </c>
      <c r="BE47" s="15" t="s">
        <v>72</v>
      </c>
      <c r="BF47" s="15" t="s">
        <v>72</v>
      </c>
      <c r="BG47" s="16">
        <v>44946</v>
      </c>
      <c r="BH47" s="16">
        <v>45218</v>
      </c>
      <c r="BI47" s="9" t="s">
        <v>332</v>
      </c>
      <c r="BJ47" s="9" t="s">
        <v>333</v>
      </c>
      <c r="BK47" s="15">
        <v>79683870</v>
      </c>
      <c r="BL47" s="9">
        <v>9</v>
      </c>
      <c r="BM47" s="9" t="s">
        <v>72</v>
      </c>
      <c r="BN47" s="9" t="s">
        <v>72</v>
      </c>
      <c r="BO47" s="9" t="s">
        <v>72</v>
      </c>
      <c r="BP47" s="9" t="s">
        <v>72</v>
      </c>
      <c r="BQ47" s="9" t="s">
        <v>72</v>
      </c>
      <c r="BR47" s="9" t="s">
        <v>72</v>
      </c>
      <c r="BS47" s="41" t="s">
        <v>72</v>
      </c>
      <c r="BT47" s="9" t="s">
        <v>72</v>
      </c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2"/>
    </row>
    <row r="48" spans="1:142" s="17" customFormat="1" ht="72" customHeight="1">
      <c r="A48" s="10" t="s">
        <v>598</v>
      </c>
      <c r="B48" s="9" t="s">
        <v>309</v>
      </c>
      <c r="C48" s="9" t="s">
        <v>599</v>
      </c>
      <c r="D48" s="11" t="s">
        <v>600</v>
      </c>
      <c r="E48" s="25">
        <v>44945</v>
      </c>
      <c r="F48" s="9" t="s">
        <v>77</v>
      </c>
      <c r="G48" s="9" t="s">
        <v>78</v>
      </c>
      <c r="H48" s="25">
        <v>44945</v>
      </c>
      <c r="I48" s="24" t="s">
        <v>601</v>
      </c>
      <c r="J48" s="9" t="s">
        <v>80</v>
      </c>
      <c r="K48" s="9" t="s">
        <v>105</v>
      </c>
      <c r="L48" s="9">
        <v>340</v>
      </c>
      <c r="M48" s="9" t="s">
        <v>82</v>
      </c>
      <c r="N48" s="9" t="s">
        <v>83</v>
      </c>
      <c r="O48" s="9" t="s">
        <v>72</v>
      </c>
      <c r="P48" s="9">
        <v>47</v>
      </c>
      <c r="Q48" s="12">
        <v>44936</v>
      </c>
      <c r="R48" s="13">
        <v>42222998</v>
      </c>
      <c r="S48" s="9" t="s">
        <v>84</v>
      </c>
      <c r="T48" s="13">
        <v>37449969</v>
      </c>
      <c r="U48" s="13">
        <v>3304409</v>
      </c>
      <c r="V48" s="9" t="s">
        <v>72</v>
      </c>
      <c r="W48" s="14"/>
      <c r="X48" s="14">
        <f t="shared" si="5"/>
        <v>37449969</v>
      </c>
      <c r="Y48" s="9" t="s">
        <v>72</v>
      </c>
      <c r="Z48" s="9" t="s">
        <v>72</v>
      </c>
      <c r="AA48" s="9" t="s">
        <v>72</v>
      </c>
      <c r="AB48" s="9" t="s">
        <v>72</v>
      </c>
      <c r="AC48" s="9" t="s">
        <v>72</v>
      </c>
      <c r="AD48" s="11" t="s">
        <v>602</v>
      </c>
      <c r="AE48" s="15">
        <v>1013649124</v>
      </c>
      <c r="AF48" s="9">
        <v>1</v>
      </c>
      <c r="AG48" s="9" t="s">
        <v>86</v>
      </c>
      <c r="AH48" s="15" t="s">
        <v>87</v>
      </c>
      <c r="AI48" s="15" t="s">
        <v>88</v>
      </c>
      <c r="AJ48" s="12">
        <v>34407</v>
      </c>
      <c r="AK48" s="9" t="s">
        <v>89</v>
      </c>
      <c r="AL48" s="9" t="s">
        <v>90</v>
      </c>
      <c r="AM48" s="9" t="s">
        <v>90</v>
      </c>
      <c r="AN48" s="9" t="s">
        <v>181</v>
      </c>
      <c r="AO48" s="9" t="s">
        <v>273</v>
      </c>
      <c r="AP48" s="9" t="s">
        <v>93</v>
      </c>
      <c r="AQ48" s="9" t="s">
        <v>603</v>
      </c>
      <c r="AR48" s="9">
        <v>7100196</v>
      </c>
      <c r="AS48" s="18" t="s">
        <v>866</v>
      </c>
      <c r="AT48" s="9" t="s">
        <v>604</v>
      </c>
      <c r="AU48" s="9" t="s">
        <v>217</v>
      </c>
      <c r="AV48" s="9" t="s">
        <v>72</v>
      </c>
      <c r="AW48" s="9" t="s">
        <v>72</v>
      </c>
      <c r="AX48" s="9" t="s">
        <v>72</v>
      </c>
      <c r="AY48" s="9" t="s">
        <v>72</v>
      </c>
      <c r="AZ48" s="9" t="s">
        <v>605</v>
      </c>
      <c r="BA48" s="9">
        <v>50</v>
      </c>
      <c r="BB48" s="25">
        <v>44946</v>
      </c>
      <c r="BC48" s="15" t="s">
        <v>72</v>
      </c>
      <c r="BD48" s="15" t="s">
        <v>72</v>
      </c>
      <c r="BE48" s="15" t="s">
        <v>72</v>
      </c>
      <c r="BF48" s="15" t="s">
        <v>72</v>
      </c>
      <c r="BG48" s="16">
        <v>44946</v>
      </c>
      <c r="BH48" s="16">
        <v>45289</v>
      </c>
      <c r="BI48" s="9" t="s">
        <v>99</v>
      </c>
      <c r="BJ48" s="9" t="s">
        <v>100</v>
      </c>
      <c r="BK48" s="9">
        <v>1010171625</v>
      </c>
      <c r="BL48" s="9">
        <v>3</v>
      </c>
      <c r="BM48" s="9" t="s">
        <v>72</v>
      </c>
      <c r="BN48" s="9" t="s">
        <v>72</v>
      </c>
      <c r="BO48" s="9" t="s">
        <v>72</v>
      </c>
      <c r="BP48" s="9" t="s">
        <v>72</v>
      </c>
      <c r="BQ48" s="9" t="s">
        <v>72</v>
      </c>
      <c r="BR48" s="9" t="s">
        <v>72</v>
      </c>
      <c r="BS48" s="41" t="s">
        <v>72</v>
      </c>
      <c r="BT48" s="9" t="s">
        <v>72</v>
      </c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2"/>
    </row>
    <row r="49" spans="1:142" s="17" customFormat="1" ht="72" customHeight="1">
      <c r="A49" s="10" t="s">
        <v>606</v>
      </c>
      <c r="B49" s="9" t="s">
        <v>309</v>
      </c>
      <c r="C49" s="9" t="s">
        <v>607</v>
      </c>
      <c r="D49" s="11" t="s">
        <v>608</v>
      </c>
      <c r="E49" s="25">
        <v>44945</v>
      </c>
      <c r="F49" s="9" t="s">
        <v>77</v>
      </c>
      <c r="G49" s="9" t="s">
        <v>78</v>
      </c>
      <c r="H49" s="25">
        <v>44945</v>
      </c>
      <c r="I49" s="24" t="s">
        <v>609</v>
      </c>
      <c r="J49" s="9" t="s">
        <v>80</v>
      </c>
      <c r="K49" s="9" t="s">
        <v>81</v>
      </c>
      <c r="L49" s="9">
        <v>10</v>
      </c>
      <c r="M49" s="9" t="s">
        <v>208</v>
      </c>
      <c r="N49" s="9" t="s">
        <v>209</v>
      </c>
      <c r="O49" s="9" t="s">
        <v>193</v>
      </c>
      <c r="P49" s="9">
        <v>51</v>
      </c>
      <c r="Q49" s="12">
        <v>44936</v>
      </c>
      <c r="R49" s="13">
        <v>80774430</v>
      </c>
      <c r="S49" s="9" t="s">
        <v>150</v>
      </c>
      <c r="T49" s="13">
        <v>80774430</v>
      </c>
      <c r="U49" s="13">
        <v>8077443</v>
      </c>
      <c r="V49" s="9" t="s">
        <v>72</v>
      </c>
      <c r="W49" s="14"/>
      <c r="X49" s="14">
        <f t="shared" ref="X49:X51" si="6">W49+T49</f>
        <v>80774430</v>
      </c>
      <c r="Y49" s="9" t="s">
        <v>72</v>
      </c>
      <c r="Z49" s="9" t="s">
        <v>72</v>
      </c>
      <c r="AA49" s="9" t="s">
        <v>72</v>
      </c>
      <c r="AB49" s="9" t="s">
        <v>72</v>
      </c>
      <c r="AC49" s="9" t="s">
        <v>72</v>
      </c>
      <c r="AD49" s="11" t="s">
        <v>610</v>
      </c>
      <c r="AE49" s="15">
        <v>32670457</v>
      </c>
      <c r="AF49" s="15">
        <v>2</v>
      </c>
      <c r="AG49" s="15" t="s">
        <v>86</v>
      </c>
      <c r="AH49" s="15" t="s">
        <v>87</v>
      </c>
      <c r="AI49" s="15" t="s">
        <v>88</v>
      </c>
      <c r="AJ49" s="12">
        <v>22799</v>
      </c>
      <c r="AK49" s="9" t="s">
        <v>89</v>
      </c>
      <c r="AL49" s="9" t="s">
        <v>611</v>
      </c>
      <c r="AM49" s="9" t="s">
        <v>612</v>
      </c>
      <c r="AN49" s="9" t="s">
        <v>181</v>
      </c>
      <c r="AO49" s="9" t="s">
        <v>196</v>
      </c>
      <c r="AP49" s="9" t="s">
        <v>93</v>
      </c>
      <c r="AQ49" s="15" t="s">
        <v>613</v>
      </c>
      <c r="AR49" s="9">
        <v>3022900</v>
      </c>
      <c r="AS49" s="15" t="s">
        <v>614</v>
      </c>
      <c r="AT49" s="15" t="s">
        <v>276</v>
      </c>
      <c r="AU49" s="15" t="s">
        <v>111</v>
      </c>
      <c r="AV49" s="9" t="s">
        <v>72</v>
      </c>
      <c r="AW49" s="9" t="s">
        <v>72</v>
      </c>
      <c r="AX49" s="9" t="s">
        <v>72</v>
      </c>
      <c r="AY49" s="9" t="s">
        <v>72</v>
      </c>
      <c r="AZ49" s="9" t="s">
        <v>615</v>
      </c>
      <c r="BA49" s="9">
        <v>52</v>
      </c>
      <c r="BB49" s="12">
        <v>44949</v>
      </c>
      <c r="BC49" s="15" t="s">
        <v>72</v>
      </c>
      <c r="BD49" s="15" t="s">
        <v>72</v>
      </c>
      <c r="BE49" s="15" t="s">
        <v>72</v>
      </c>
      <c r="BF49" s="15" t="s">
        <v>72</v>
      </c>
      <c r="BG49" s="16">
        <v>44949</v>
      </c>
      <c r="BH49" s="16">
        <v>45252</v>
      </c>
      <c r="BI49" s="9" t="s">
        <v>219</v>
      </c>
      <c r="BJ49" s="9" t="s">
        <v>220</v>
      </c>
      <c r="BK49" s="24">
        <v>1018409494</v>
      </c>
      <c r="BL49" s="9">
        <v>9</v>
      </c>
      <c r="BM49" s="9" t="s">
        <v>72</v>
      </c>
      <c r="BN49" s="9" t="s">
        <v>72</v>
      </c>
      <c r="BO49" s="9" t="s">
        <v>72</v>
      </c>
      <c r="BP49" s="9" t="s">
        <v>72</v>
      </c>
      <c r="BQ49" s="9" t="s">
        <v>72</v>
      </c>
      <c r="BR49" s="9" t="s">
        <v>72</v>
      </c>
      <c r="BS49" s="41" t="s">
        <v>72</v>
      </c>
      <c r="BT49" s="9" t="s">
        <v>72</v>
      </c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2"/>
    </row>
    <row r="50" spans="1:142" s="17" customFormat="1" ht="72" customHeight="1">
      <c r="A50" s="10" t="s">
        <v>616</v>
      </c>
      <c r="B50" s="9" t="s">
        <v>309</v>
      </c>
      <c r="C50" s="9" t="s">
        <v>617</v>
      </c>
      <c r="D50" s="11" t="s">
        <v>618</v>
      </c>
      <c r="E50" s="12">
        <v>44946</v>
      </c>
      <c r="F50" s="9" t="s">
        <v>77</v>
      </c>
      <c r="G50" s="9" t="s">
        <v>78</v>
      </c>
      <c r="H50" s="12">
        <v>44946</v>
      </c>
      <c r="I50" s="24" t="s">
        <v>619</v>
      </c>
      <c r="J50" s="9" t="s">
        <v>80</v>
      </c>
      <c r="K50" s="9" t="s">
        <v>81</v>
      </c>
      <c r="L50" s="9">
        <v>9</v>
      </c>
      <c r="M50" s="9" t="s">
        <v>208</v>
      </c>
      <c r="N50" s="9" t="s">
        <v>209</v>
      </c>
      <c r="O50" s="9" t="s">
        <v>193</v>
      </c>
      <c r="P50" s="9">
        <v>32</v>
      </c>
      <c r="Q50" s="12">
        <v>44929</v>
      </c>
      <c r="R50" s="13">
        <v>57364533</v>
      </c>
      <c r="S50" s="9" t="s">
        <v>150</v>
      </c>
      <c r="T50" s="13">
        <v>57364533</v>
      </c>
      <c r="U50" s="13">
        <v>6373837</v>
      </c>
      <c r="V50" s="9" t="s">
        <v>72</v>
      </c>
      <c r="W50" s="14"/>
      <c r="X50" s="14">
        <f t="shared" si="6"/>
        <v>57364533</v>
      </c>
      <c r="Y50" s="9" t="s">
        <v>72</v>
      </c>
      <c r="Z50" s="9" t="s">
        <v>72</v>
      </c>
      <c r="AA50" s="9" t="s">
        <v>72</v>
      </c>
      <c r="AB50" s="9" t="s">
        <v>72</v>
      </c>
      <c r="AC50" s="9" t="s">
        <v>72</v>
      </c>
      <c r="AD50" s="11" t="s">
        <v>620</v>
      </c>
      <c r="AE50" s="15">
        <v>79354489</v>
      </c>
      <c r="AF50" s="15">
        <v>4</v>
      </c>
      <c r="AG50" s="15" t="s">
        <v>162</v>
      </c>
      <c r="AH50" s="15" t="s">
        <v>87</v>
      </c>
      <c r="AI50" s="15" t="s">
        <v>88</v>
      </c>
      <c r="AJ50" s="12">
        <v>23712</v>
      </c>
      <c r="AK50" s="9" t="s">
        <v>89</v>
      </c>
      <c r="AL50" s="9" t="s">
        <v>163</v>
      </c>
      <c r="AM50" s="9" t="s">
        <v>621</v>
      </c>
      <c r="AN50" s="9" t="s">
        <v>367</v>
      </c>
      <c r="AO50" s="9" t="s">
        <v>250</v>
      </c>
      <c r="AP50" s="9" t="s">
        <v>93</v>
      </c>
      <c r="AQ50" s="9" t="s">
        <v>622</v>
      </c>
      <c r="AR50" s="9">
        <v>3104809438</v>
      </c>
      <c r="AS50" s="15" t="s">
        <v>623</v>
      </c>
      <c r="AT50" s="9" t="s">
        <v>596</v>
      </c>
      <c r="AU50" s="9" t="s">
        <v>169</v>
      </c>
      <c r="AV50" s="9" t="s">
        <v>72</v>
      </c>
      <c r="AW50" s="9" t="s">
        <v>72</v>
      </c>
      <c r="AX50" s="9" t="s">
        <v>72</v>
      </c>
      <c r="AY50" s="9" t="s">
        <v>72</v>
      </c>
      <c r="AZ50" s="9" t="s">
        <v>624</v>
      </c>
      <c r="BA50" s="9">
        <v>53</v>
      </c>
      <c r="BB50" s="12">
        <v>44949</v>
      </c>
      <c r="BC50" s="15" t="s">
        <v>72</v>
      </c>
      <c r="BD50" s="15" t="s">
        <v>72</v>
      </c>
      <c r="BE50" s="15" t="s">
        <v>72</v>
      </c>
      <c r="BF50" s="15" t="s">
        <v>72</v>
      </c>
      <c r="BG50" s="16">
        <v>44949</v>
      </c>
      <c r="BH50" s="16">
        <v>45221</v>
      </c>
      <c r="BI50" s="9" t="s">
        <v>332</v>
      </c>
      <c r="BJ50" s="9" t="s">
        <v>333</v>
      </c>
      <c r="BK50" s="15">
        <v>79683870</v>
      </c>
      <c r="BL50" s="9">
        <v>9</v>
      </c>
      <c r="BM50" s="9" t="s">
        <v>72</v>
      </c>
      <c r="BN50" s="9" t="s">
        <v>72</v>
      </c>
      <c r="BO50" s="9" t="s">
        <v>72</v>
      </c>
      <c r="BP50" s="9" t="s">
        <v>72</v>
      </c>
      <c r="BQ50" s="9" t="s">
        <v>72</v>
      </c>
      <c r="BR50" s="9" t="s">
        <v>72</v>
      </c>
      <c r="BS50" s="41" t="s">
        <v>72</v>
      </c>
      <c r="BT50" s="9" t="s">
        <v>72</v>
      </c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2"/>
    </row>
    <row r="51" spans="1:142" s="17" customFormat="1" ht="72" customHeight="1">
      <c r="A51" s="10" t="s">
        <v>625</v>
      </c>
      <c r="B51" s="9" t="s">
        <v>74</v>
      </c>
      <c r="C51" s="9" t="s">
        <v>626</v>
      </c>
      <c r="D51" s="11" t="s">
        <v>627</v>
      </c>
      <c r="E51" s="12">
        <v>44945</v>
      </c>
      <c r="F51" s="9" t="s">
        <v>77</v>
      </c>
      <c r="G51" s="9" t="s">
        <v>78</v>
      </c>
      <c r="H51" s="12">
        <v>44945</v>
      </c>
      <c r="I51" s="24" t="s">
        <v>628</v>
      </c>
      <c r="J51" s="9" t="s">
        <v>80</v>
      </c>
      <c r="K51" s="9" t="s">
        <v>81</v>
      </c>
      <c r="L51" s="9">
        <v>10</v>
      </c>
      <c r="M51" s="9" t="s">
        <v>106</v>
      </c>
      <c r="N51" s="9" t="s">
        <v>107</v>
      </c>
      <c r="O51" s="9" t="s">
        <v>72</v>
      </c>
      <c r="P51" s="9">
        <v>60</v>
      </c>
      <c r="Q51" s="12">
        <v>44937</v>
      </c>
      <c r="R51" s="13">
        <v>40880450</v>
      </c>
      <c r="S51" s="9" t="s">
        <v>84</v>
      </c>
      <c r="T51" s="13">
        <v>36715650</v>
      </c>
      <c r="U51" s="13">
        <v>3671565</v>
      </c>
      <c r="V51" s="9" t="s">
        <v>72</v>
      </c>
      <c r="W51" s="14"/>
      <c r="X51" s="14">
        <f t="shared" si="6"/>
        <v>36715650</v>
      </c>
      <c r="Y51" s="9" t="s">
        <v>72</v>
      </c>
      <c r="Z51" s="9" t="s">
        <v>72</v>
      </c>
      <c r="AA51" s="9" t="s">
        <v>72</v>
      </c>
      <c r="AB51" s="9" t="s">
        <v>72</v>
      </c>
      <c r="AC51" s="9" t="s">
        <v>72</v>
      </c>
      <c r="AD51" s="11" t="s">
        <v>629</v>
      </c>
      <c r="AE51" s="15">
        <v>1084258429</v>
      </c>
      <c r="AF51" s="15">
        <v>0</v>
      </c>
      <c r="AG51" s="15" t="s">
        <v>86</v>
      </c>
      <c r="AH51" s="15" t="s">
        <v>87</v>
      </c>
      <c r="AI51" s="15" t="s">
        <v>88</v>
      </c>
      <c r="AJ51" s="12">
        <v>34725</v>
      </c>
      <c r="AK51" s="9" t="s">
        <v>89</v>
      </c>
      <c r="AL51" s="9" t="s">
        <v>630</v>
      </c>
      <c r="AM51" s="9" t="s">
        <v>631</v>
      </c>
      <c r="AN51" s="9" t="s">
        <v>181</v>
      </c>
      <c r="AO51" s="9" t="s">
        <v>273</v>
      </c>
      <c r="AP51" s="9" t="s">
        <v>93</v>
      </c>
      <c r="AQ51" s="9" t="s">
        <v>632</v>
      </c>
      <c r="AR51" s="9">
        <v>3138903157</v>
      </c>
      <c r="AS51" s="15" t="s">
        <v>633</v>
      </c>
      <c r="AT51" s="9" t="s">
        <v>508</v>
      </c>
      <c r="AU51" s="9" t="s">
        <v>488</v>
      </c>
      <c r="AV51" s="9" t="s">
        <v>72</v>
      </c>
      <c r="AW51" s="9" t="s">
        <v>72</v>
      </c>
      <c r="AX51" s="9" t="s">
        <v>72</v>
      </c>
      <c r="AY51" s="9" t="s">
        <v>72</v>
      </c>
      <c r="AZ51" s="9" t="s">
        <v>634</v>
      </c>
      <c r="BA51" s="9">
        <v>51</v>
      </c>
      <c r="BB51" s="12">
        <v>44946</v>
      </c>
      <c r="BC51" s="15" t="s">
        <v>72</v>
      </c>
      <c r="BD51" s="15" t="s">
        <v>72</v>
      </c>
      <c r="BE51" s="15" t="s">
        <v>72</v>
      </c>
      <c r="BF51" s="15" t="s">
        <v>72</v>
      </c>
      <c r="BG51" s="16">
        <v>44949</v>
      </c>
      <c r="BH51" s="16">
        <v>45252</v>
      </c>
      <c r="BI51" s="9" t="s">
        <v>230</v>
      </c>
      <c r="BJ51" s="9" t="s">
        <v>231</v>
      </c>
      <c r="BK51" s="9">
        <v>1019032759</v>
      </c>
      <c r="BL51" s="9">
        <v>9</v>
      </c>
      <c r="BM51" s="9" t="s">
        <v>72</v>
      </c>
      <c r="BN51" s="9" t="s">
        <v>72</v>
      </c>
      <c r="BO51" s="9" t="s">
        <v>72</v>
      </c>
      <c r="BP51" s="9" t="s">
        <v>72</v>
      </c>
      <c r="BQ51" s="9" t="s">
        <v>72</v>
      </c>
      <c r="BR51" s="9" t="s">
        <v>72</v>
      </c>
      <c r="BS51" s="41" t="s">
        <v>72</v>
      </c>
      <c r="BT51" s="9" t="s">
        <v>72</v>
      </c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2"/>
    </row>
    <row r="52" spans="1:142" s="17" customFormat="1" ht="87" customHeight="1">
      <c r="A52" s="10" t="s">
        <v>635</v>
      </c>
      <c r="B52" s="9" t="s">
        <v>74</v>
      </c>
      <c r="C52" s="9" t="s">
        <v>636</v>
      </c>
      <c r="D52" s="11" t="s">
        <v>637</v>
      </c>
      <c r="E52" s="12">
        <v>44946</v>
      </c>
      <c r="F52" s="9" t="s">
        <v>77</v>
      </c>
      <c r="G52" s="9" t="s">
        <v>78</v>
      </c>
      <c r="H52" s="12">
        <v>44946</v>
      </c>
      <c r="I52" s="24" t="s">
        <v>638</v>
      </c>
      <c r="J52" s="9" t="s">
        <v>80</v>
      </c>
      <c r="K52" s="9" t="s">
        <v>81</v>
      </c>
      <c r="L52" s="9">
        <v>10</v>
      </c>
      <c r="M52" s="9" t="s">
        <v>106</v>
      </c>
      <c r="N52" s="9" t="s">
        <v>107</v>
      </c>
      <c r="O52" s="9" t="s">
        <v>72</v>
      </c>
      <c r="P52" s="9">
        <v>72</v>
      </c>
      <c r="Q52" s="12">
        <v>44942</v>
      </c>
      <c r="R52" s="13">
        <v>66088170</v>
      </c>
      <c r="S52" s="9" t="s">
        <v>84</v>
      </c>
      <c r="T52" s="13">
        <v>66088170</v>
      </c>
      <c r="U52" s="13">
        <v>6608817</v>
      </c>
      <c r="V52" s="9" t="s">
        <v>72</v>
      </c>
      <c r="W52" s="14"/>
      <c r="X52" s="14">
        <f t="shared" ref="X52:X54" si="7">W52+T52</f>
        <v>66088170</v>
      </c>
      <c r="Y52" s="9" t="s">
        <v>72</v>
      </c>
      <c r="Z52" s="9" t="s">
        <v>72</v>
      </c>
      <c r="AA52" s="9" t="s">
        <v>72</v>
      </c>
      <c r="AB52" s="9" t="s">
        <v>72</v>
      </c>
      <c r="AC52" s="9" t="s">
        <v>72</v>
      </c>
      <c r="AD52" s="11" t="s">
        <v>639</v>
      </c>
      <c r="AE52" s="15">
        <v>52222670</v>
      </c>
      <c r="AF52" s="15">
        <v>7</v>
      </c>
      <c r="AG52" s="15" t="s">
        <v>86</v>
      </c>
      <c r="AH52" s="15" t="s">
        <v>87</v>
      </c>
      <c r="AI52" s="15" t="s">
        <v>88</v>
      </c>
      <c r="AJ52" s="36">
        <v>27260</v>
      </c>
      <c r="AK52" s="9" t="s">
        <v>89</v>
      </c>
      <c r="AL52" s="9" t="s">
        <v>422</v>
      </c>
      <c r="AM52" s="9" t="s">
        <v>90</v>
      </c>
      <c r="AN52" s="9" t="s">
        <v>640</v>
      </c>
      <c r="AO52" s="9" t="s">
        <v>213</v>
      </c>
      <c r="AP52" s="9" t="s">
        <v>93</v>
      </c>
      <c r="AQ52" s="9" t="s">
        <v>641</v>
      </c>
      <c r="AR52" s="9">
        <v>3017911188</v>
      </c>
      <c r="AS52" s="15" t="s">
        <v>642</v>
      </c>
      <c r="AT52" s="9" t="s">
        <v>184</v>
      </c>
      <c r="AU52" s="9" t="s">
        <v>169</v>
      </c>
      <c r="AV52" s="9" t="s">
        <v>72</v>
      </c>
      <c r="AW52" s="9" t="s">
        <v>72</v>
      </c>
      <c r="AX52" s="9" t="s">
        <v>72</v>
      </c>
      <c r="AY52" s="9" t="s">
        <v>72</v>
      </c>
      <c r="AZ52" s="9" t="s">
        <v>643</v>
      </c>
      <c r="BA52" s="9">
        <v>55</v>
      </c>
      <c r="BB52" s="12">
        <v>44949</v>
      </c>
      <c r="BC52" s="15" t="s">
        <v>72</v>
      </c>
      <c r="BD52" s="15" t="s">
        <v>72</v>
      </c>
      <c r="BE52" s="15" t="s">
        <v>72</v>
      </c>
      <c r="BF52" s="15" t="s">
        <v>72</v>
      </c>
      <c r="BG52" s="16">
        <v>44949</v>
      </c>
      <c r="BH52" s="16">
        <v>45252</v>
      </c>
      <c r="BI52" s="9" t="s">
        <v>230</v>
      </c>
      <c r="BJ52" s="9" t="s">
        <v>231</v>
      </c>
      <c r="BK52" s="9">
        <v>1019032759</v>
      </c>
      <c r="BL52" s="9">
        <v>9</v>
      </c>
      <c r="BM52" s="12">
        <v>44967</v>
      </c>
      <c r="BN52" s="12">
        <v>44967</v>
      </c>
      <c r="BO52" s="9" t="s">
        <v>644</v>
      </c>
      <c r="BP52" s="9">
        <v>1064984474</v>
      </c>
      <c r="BQ52" s="9">
        <v>3</v>
      </c>
      <c r="BR52" s="12">
        <v>32103</v>
      </c>
      <c r="BS52" s="41" t="s">
        <v>72</v>
      </c>
      <c r="BT52" s="9" t="s">
        <v>645</v>
      </c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2"/>
    </row>
    <row r="53" spans="1:142" s="17" customFormat="1" ht="72" customHeight="1">
      <c r="A53" s="10" t="s">
        <v>646</v>
      </c>
      <c r="B53" s="9" t="s">
        <v>74</v>
      </c>
      <c r="C53" s="9" t="s">
        <v>647</v>
      </c>
      <c r="D53" s="11" t="s">
        <v>648</v>
      </c>
      <c r="E53" s="12">
        <v>44946</v>
      </c>
      <c r="F53" s="9" t="s">
        <v>77</v>
      </c>
      <c r="G53" s="9" t="s">
        <v>78</v>
      </c>
      <c r="H53" s="12">
        <v>44946</v>
      </c>
      <c r="I53" s="24" t="s">
        <v>649</v>
      </c>
      <c r="J53" s="9" t="s">
        <v>80</v>
      </c>
      <c r="K53" s="9" t="s">
        <v>81</v>
      </c>
      <c r="L53" s="9">
        <v>11</v>
      </c>
      <c r="M53" s="9" t="s">
        <v>106</v>
      </c>
      <c r="N53" s="9" t="s">
        <v>107</v>
      </c>
      <c r="O53" s="9" t="s">
        <v>72</v>
      </c>
      <c r="P53" s="9">
        <v>63</v>
      </c>
      <c r="Q53" s="12">
        <v>44937</v>
      </c>
      <c r="R53" s="13">
        <v>121161634</v>
      </c>
      <c r="S53" s="9" t="s">
        <v>84</v>
      </c>
      <c r="T53" s="13">
        <v>121161634</v>
      </c>
      <c r="U53" s="13">
        <v>11014694</v>
      </c>
      <c r="V53" s="9" t="s">
        <v>72</v>
      </c>
      <c r="W53" s="14"/>
      <c r="X53" s="14">
        <f t="shared" si="7"/>
        <v>121161634</v>
      </c>
      <c r="Y53" s="9" t="s">
        <v>72</v>
      </c>
      <c r="Z53" s="9" t="s">
        <v>72</v>
      </c>
      <c r="AA53" s="9" t="s">
        <v>72</v>
      </c>
      <c r="AB53" s="9" t="s">
        <v>72</v>
      </c>
      <c r="AC53" s="9" t="s">
        <v>72</v>
      </c>
      <c r="AD53" s="11" t="s">
        <v>650</v>
      </c>
      <c r="AE53" s="15">
        <v>5206563</v>
      </c>
      <c r="AF53" s="15">
        <v>9</v>
      </c>
      <c r="AG53" s="15" t="s">
        <v>162</v>
      </c>
      <c r="AH53" s="15" t="s">
        <v>87</v>
      </c>
      <c r="AI53" s="15" t="s">
        <v>88</v>
      </c>
      <c r="AJ53" s="12">
        <v>28839</v>
      </c>
      <c r="AK53" s="9" t="s">
        <v>89</v>
      </c>
      <c r="AL53" s="9" t="s">
        <v>534</v>
      </c>
      <c r="AM53" s="9" t="s">
        <v>651</v>
      </c>
      <c r="AN53" s="9" t="s">
        <v>181</v>
      </c>
      <c r="AO53" s="9" t="s">
        <v>213</v>
      </c>
      <c r="AP53" s="9" t="s">
        <v>93</v>
      </c>
      <c r="AQ53" s="9" t="s">
        <v>652</v>
      </c>
      <c r="AR53" s="9">
        <v>3138882719</v>
      </c>
      <c r="AS53" s="15" t="s">
        <v>653</v>
      </c>
      <c r="AT53" s="9" t="s">
        <v>654</v>
      </c>
      <c r="AU53" s="9" t="s">
        <v>169</v>
      </c>
      <c r="AV53" s="9" t="s">
        <v>72</v>
      </c>
      <c r="AW53" s="9" t="s">
        <v>72</v>
      </c>
      <c r="AX53" s="9" t="s">
        <v>72</v>
      </c>
      <c r="AY53" s="9" t="s">
        <v>72</v>
      </c>
      <c r="AZ53" s="9" t="s">
        <v>655</v>
      </c>
      <c r="BA53" s="9">
        <v>59</v>
      </c>
      <c r="BB53" s="12">
        <v>44950</v>
      </c>
      <c r="BC53" s="15" t="s">
        <v>72</v>
      </c>
      <c r="BD53" s="15" t="s">
        <v>72</v>
      </c>
      <c r="BE53" s="15" t="s">
        <v>72</v>
      </c>
      <c r="BF53" s="15" t="s">
        <v>72</v>
      </c>
      <c r="BG53" s="16">
        <v>44950</v>
      </c>
      <c r="BH53" s="16">
        <v>45283</v>
      </c>
      <c r="BI53" s="9" t="s">
        <v>390</v>
      </c>
      <c r="BJ53" s="9" t="s">
        <v>391</v>
      </c>
      <c r="BK53" s="9">
        <v>52966718</v>
      </c>
      <c r="BL53" s="9">
        <v>4</v>
      </c>
      <c r="BM53" s="9" t="s">
        <v>72</v>
      </c>
      <c r="BN53" s="9" t="s">
        <v>72</v>
      </c>
      <c r="BO53" s="9" t="s">
        <v>72</v>
      </c>
      <c r="BP53" s="9" t="s">
        <v>72</v>
      </c>
      <c r="BQ53" s="9" t="s">
        <v>72</v>
      </c>
      <c r="BR53" s="9" t="s">
        <v>72</v>
      </c>
      <c r="BS53" s="41" t="s">
        <v>72</v>
      </c>
      <c r="BT53" s="9" t="s">
        <v>72</v>
      </c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2"/>
    </row>
    <row r="54" spans="1:142" s="17" customFormat="1" ht="72" customHeight="1">
      <c r="A54" s="10" t="s">
        <v>656</v>
      </c>
      <c r="B54" s="9" t="s">
        <v>74</v>
      </c>
      <c r="C54" s="9" t="s">
        <v>657</v>
      </c>
      <c r="D54" s="11" t="s">
        <v>658</v>
      </c>
      <c r="E54" s="12">
        <v>44946</v>
      </c>
      <c r="F54" s="9" t="s">
        <v>77</v>
      </c>
      <c r="G54" s="9" t="s">
        <v>78</v>
      </c>
      <c r="H54" s="12">
        <v>44946</v>
      </c>
      <c r="I54" s="24" t="s">
        <v>659</v>
      </c>
      <c r="J54" s="9" t="s">
        <v>80</v>
      </c>
      <c r="K54" s="9" t="s">
        <v>81</v>
      </c>
      <c r="L54" s="9">
        <v>11</v>
      </c>
      <c r="M54" s="9" t="s">
        <v>147</v>
      </c>
      <c r="N54" s="9" t="s">
        <v>148</v>
      </c>
      <c r="O54" s="9" t="s">
        <v>193</v>
      </c>
      <c r="P54" s="9">
        <v>23</v>
      </c>
      <c r="Q54" s="12">
        <v>44929</v>
      </c>
      <c r="R54" s="13">
        <v>88851873</v>
      </c>
      <c r="S54" s="9" t="s">
        <v>150</v>
      </c>
      <c r="T54" s="13">
        <v>88851873</v>
      </c>
      <c r="U54" s="13">
        <v>8077443</v>
      </c>
      <c r="V54" s="9" t="s">
        <v>72</v>
      </c>
      <c r="W54" s="14"/>
      <c r="X54" s="14">
        <f t="shared" si="7"/>
        <v>88851873</v>
      </c>
      <c r="Y54" s="9" t="s">
        <v>72</v>
      </c>
      <c r="Z54" s="9" t="s">
        <v>72</v>
      </c>
      <c r="AA54" s="9" t="s">
        <v>72</v>
      </c>
      <c r="AB54" s="9" t="s">
        <v>72</v>
      </c>
      <c r="AC54" s="9" t="s">
        <v>72</v>
      </c>
      <c r="AD54" s="11" t="s">
        <v>660</v>
      </c>
      <c r="AE54" s="15">
        <v>79694066</v>
      </c>
      <c r="AF54" s="15">
        <v>0</v>
      </c>
      <c r="AG54" s="15" t="s">
        <v>162</v>
      </c>
      <c r="AH54" s="15" t="s">
        <v>87</v>
      </c>
      <c r="AI54" s="15" t="s">
        <v>88</v>
      </c>
      <c r="AJ54" s="12">
        <v>27617</v>
      </c>
      <c r="AK54" s="9" t="s">
        <v>89</v>
      </c>
      <c r="AL54" s="9" t="s">
        <v>325</v>
      </c>
      <c r="AM54" s="9" t="s">
        <v>661</v>
      </c>
      <c r="AN54" s="9" t="s">
        <v>181</v>
      </c>
      <c r="AO54" s="9" t="s">
        <v>213</v>
      </c>
      <c r="AP54" s="9" t="s">
        <v>93</v>
      </c>
      <c r="AQ54" s="9" t="s">
        <v>662</v>
      </c>
      <c r="AR54" s="9">
        <v>4976458</v>
      </c>
      <c r="AS54" s="15" t="s">
        <v>663</v>
      </c>
      <c r="AT54" s="9" t="s">
        <v>538</v>
      </c>
      <c r="AU54" s="9" t="s">
        <v>448</v>
      </c>
      <c r="AV54" s="9" t="s">
        <v>72</v>
      </c>
      <c r="AW54" s="9" t="s">
        <v>72</v>
      </c>
      <c r="AX54" s="9" t="s">
        <v>72</v>
      </c>
      <c r="AY54" s="9" t="s">
        <v>72</v>
      </c>
      <c r="AZ54" s="9" t="s">
        <v>664</v>
      </c>
      <c r="BA54" s="24">
        <v>60</v>
      </c>
      <c r="BB54" s="29">
        <v>44950</v>
      </c>
      <c r="BC54" s="15" t="s">
        <v>72</v>
      </c>
      <c r="BD54" s="15" t="s">
        <v>72</v>
      </c>
      <c r="BE54" s="15" t="s">
        <v>72</v>
      </c>
      <c r="BF54" s="15" t="s">
        <v>72</v>
      </c>
      <c r="BG54" s="16">
        <v>44952</v>
      </c>
      <c r="BH54" s="16">
        <v>45285</v>
      </c>
      <c r="BI54" s="9" t="s">
        <v>155</v>
      </c>
      <c r="BJ54" s="9" t="s">
        <v>156</v>
      </c>
      <c r="BK54" s="9">
        <v>79468174</v>
      </c>
      <c r="BL54" s="9">
        <v>1</v>
      </c>
      <c r="BM54" s="9" t="s">
        <v>72</v>
      </c>
      <c r="BN54" s="9" t="s">
        <v>72</v>
      </c>
      <c r="BO54" s="9" t="s">
        <v>72</v>
      </c>
      <c r="BP54" s="9" t="s">
        <v>72</v>
      </c>
      <c r="BQ54" s="9" t="s">
        <v>72</v>
      </c>
      <c r="BR54" s="9" t="s">
        <v>72</v>
      </c>
      <c r="BS54" s="41" t="s">
        <v>72</v>
      </c>
      <c r="BT54" s="9" t="s">
        <v>72</v>
      </c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2"/>
    </row>
    <row r="55" spans="1:142" s="17" customFormat="1" ht="96" customHeight="1">
      <c r="A55" s="10" t="s">
        <v>665</v>
      </c>
      <c r="B55" s="9" t="s">
        <v>309</v>
      </c>
      <c r="C55" s="9" t="s">
        <v>666</v>
      </c>
      <c r="D55" s="11" t="s">
        <v>667</v>
      </c>
      <c r="E55" s="25">
        <v>44949</v>
      </c>
      <c r="F55" s="9" t="s">
        <v>77</v>
      </c>
      <c r="G55" s="9" t="s">
        <v>78</v>
      </c>
      <c r="H55" s="25">
        <v>44949</v>
      </c>
      <c r="I55" s="24" t="s">
        <v>668</v>
      </c>
      <c r="J55" s="9" t="s">
        <v>80</v>
      </c>
      <c r="K55" s="9" t="s">
        <v>105</v>
      </c>
      <c r="L55" s="9">
        <v>315</v>
      </c>
      <c r="M55" s="9" t="s">
        <v>208</v>
      </c>
      <c r="N55" s="9" t="s">
        <v>209</v>
      </c>
      <c r="O55" s="9" t="s">
        <v>193</v>
      </c>
      <c r="P55" s="9">
        <v>54</v>
      </c>
      <c r="Q55" s="25">
        <v>44936</v>
      </c>
      <c r="R55" s="13">
        <v>84813152</v>
      </c>
      <c r="S55" s="9" t="s">
        <v>150</v>
      </c>
      <c r="T55" s="13">
        <v>84813152</v>
      </c>
      <c r="U55" s="13">
        <v>8077443</v>
      </c>
      <c r="V55" s="9" t="s">
        <v>72</v>
      </c>
      <c r="W55" s="9"/>
      <c r="X55" s="13">
        <v>8077443</v>
      </c>
      <c r="Y55" s="9" t="s">
        <v>72</v>
      </c>
      <c r="Z55" s="9" t="s">
        <v>72</v>
      </c>
      <c r="AA55" s="9" t="s">
        <v>72</v>
      </c>
      <c r="AB55" s="9" t="s">
        <v>72</v>
      </c>
      <c r="AC55" s="9" t="s">
        <v>72</v>
      </c>
      <c r="AD55" s="11" t="s">
        <v>669</v>
      </c>
      <c r="AE55" s="15">
        <v>11220255</v>
      </c>
      <c r="AF55" s="11">
        <v>5</v>
      </c>
      <c r="AG55" s="9" t="s">
        <v>162</v>
      </c>
      <c r="AH55" s="15" t="s">
        <v>87</v>
      </c>
      <c r="AI55" s="15" t="s">
        <v>88</v>
      </c>
      <c r="AJ55" s="12">
        <v>28112</v>
      </c>
      <c r="AK55" s="9" t="s">
        <v>89</v>
      </c>
      <c r="AL55" s="9" t="s">
        <v>524</v>
      </c>
      <c r="AM55" s="9" t="s">
        <v>670</v>
      </c>
      <c r="AN55" s="9" t="s">
        <v>91</v>
      </c>
      <c r="AO55" s="9" t="s">
        <v>213</v>
      </c>
      <c r="AP55" s="9" t="s">
        <v>93</v>
      </c>
      <c r="AQ55" s="9" t="s">
        <v>671</v>
      </c>
      <c r="AR55" s="9">
        <v>3174349838</v>
      </c>
      <c r="AS55" s="9" t="s">
        <v>672</v>
      </c>
      <c r="AT55" s="9" t="s">
        <v>276</v>
      </c>
      <c r="AU55" s="9" t="s">
        <v>673</v>
      </c>
      <c r="AV55" s="9" t="s">
        <v>72</v>
      </c>
      <c r="AW55" s="9" t="s">
        <v>72</v>
      </c>
      <c r="AX55" s="9" t="s">
        <v>72</v>
      </c>
      <c r="AY55" s="9" t="s">
        <v>72</v>
      </c>
      <c r="AZ55" s="9" t="s">
        <v>674</v>
      </c>
      <c r="BA55" s="9">
        <v>66</v>
      </c>
      <c r="BB55" s="25">
        <v>44953</v>
      </c>
      <c r="BC55" s="15" t="s">
        <v>72</v>
      </c>
      <c r="BD55" s="15" t="s">
        <v>72</v>
      </c>
      <c r="BE55" s="15" t="s">
        <v>72</v>
      </c>
      <c r="BF55" s="15" t="s">
        <v>72</v>
      </c>
      <c r="BG55" s="33">
        <v>44956</v>
      </c>
      <c r="BH55" s="19">
        <v>45274</v>
      </c>
      <c r="BI55" s="9" t="s">
        <v>219</v>
      </c>
      <c r="BJ55" s="9" t="s">
        <v>675</v>
      </c>
      <c r="BK55" s="9">
        <v>1018403375</v>
      </c>
      <c r="BL55" s="9">
        <v>3</v>
      </c>
      <c r="BM55" s="9" t="s">
        <v>72</v>
      </c>
      <c r="BN55" s="9" t="s">
        <v>72</v>
      </c>
      <c r="BO55" s="9" t="s">
        <v>72</v>
      </c>
      <c r="BP55" s="9" t="s">
        <v>72</v>
      </c>
      <c r="BQ55" s="9" t="s">
        <v>72</v>
      </c>
      <c r="BR55" s="9" t="s">
        <v>72</v>
      </c>
      <c r="BS55" s="41" t="s">
        <v>72</v>
      </c>
      <c r="BT55" s="9" t="s">
        <v>72</v>
      </c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2"/>
    </row>
    <row r="56" spans="1:142" s="17" customFormat="1" ht="96" customHeight="1">
      <c r="A56" s="10" t="s">
        <v>676</v>
      </c>
      <c r="B56" s="9" t="s">
        <v>74</v>
      </c>
      <c r="C56" s="9" t="s">
        <v>677</v>
      </c>
      <c r="D56" s="11" t="s">
        <v>678</v>
      </c>
      <c r="E56" s="12">
        <v>44946</v>
      </c>
      <c r="F56" s="9" t="s">
        <v>77</v>
      </c>
      <c r="G56" s="9" t="s">
        <v>78</v>
      </c>
      <c r="H56" s="12">
        <v>44946</v>
      </c>
      <c r="I56" s="24" t="s">
        <v>679</v>
      </c>
      <c r="J56" s="9" t="s">
        <v>80</v>
      </c>
      <c r="K56" s="9" t="s">
        <v>81</v>
      </c>
      <c r="L56" s="9">
        <v>11</v>
      </c>
      <c r="M56" s="9" t="s">
        <v>106</v>
      </c>
      <c r="N56" s="9" t="s">
        <v>107</v>
      </c>
      <c r="O56" s="9" t="s">
        <v>72</v>
      </c>
      <c r="P56" s="9">
        <v>86</v>
      </c>
      <c r="Q56" s="12">
        <v>44945</v>
      </c>
      <c r="R56" s="13">
        <v>40387215</v>
      </c>
      <c r="S56" s="9" t="s">
        <v>84</v>
      </c>
      <c r="T56" s="13">
        <v>40387215</v>
      </c>
      <c r="U56" s="13">
        <v>3671565</v>
      </c>
      <c r="V56" s="9" t="s">
        <v>72</v>
      </c>
      <c r="W56" s="14"/>
      <c r="X56" s="14">
        <f t="shared" ref="X56:X59" si="8">W56+T56</f>
        <v>40387215</v>
      </c>
      <c r="Y56" s="9" t="s">
        <v>72</v>
      </c>
      <c r="Z56" s="9" t="s">
        <v>72</v>
      </c>
      <c r="AA56" s="9" t="s">
        <v>72</v>
      </c>
      <c r="AB56" s="9" t="s">
        <v>72</v>
      </c>
      <c r="AC56" s="9" t="s">
        <v>72</v>
      </c>
      <c r="AD56" s="11" t="s">
        <v>680</v>
      </c>
      <c r="AE56" s="15">
        <v>1233902698</v>
      </c>
      <c r="AF56" s="15">
        <v>8</v>
      </c>
      <c r="AG56" s="15" t="s">
        <v>162</v>
      </c>
      <c r="AH56" s="15" t="s">
        <v>87</v>
      </c>
      <c r="AI56" s="15" t="s">
        <v>88</v>
      </c>
      <c r="AJ56" s="12">
        <v>36113</v>
      </c>
      <c r="AK56" s="9" t="s">
        <v>89</v>
      </c>
      <c r="AL56" s="9" t="s">
        <v>422</v>
      </c>
      <c r="AM56" s="9" t="s">
        <v>90</v>
      </c>
      <c r="AN56" s="9" t="s">
        <v>294</v>
      </c>
      <c r="AO56" s="9" t="s">
        <v>681</v>
      </c>
      <c r="AP56" s="9" t="s">
        <v>93</v>
      </c>
      <c r="AQ56" s="9" t="s">
        <v>682</v>
      </c>
      <c r="AR56" s="9">
        <v>9366390</v>
      </c>
      <c r="AS56" s="9" t="s">
        <v>683</v>
      </c>
      <c r="AT56" s="9" t="s">
        <v>508</v>
      </c>
      <c r="AU56" s="9" t="s">
        <v>169</v>
      </c>
      <c r="AV56" s="9" t="s">
        <v>72</v>
      </c>
      <c r="AW56" s="9" t="s">
        <v>72</v>
      </c>
      <c r="AX56" s="9" t="s">
        <v>72</v>
      </c>
      <c r="AY56" s="9" t="s">
        <v>72</v>
      </c>
      <c r="AZ56" s="9" t="s">
        <v>684</v>
      </c>
      <c r="BA56" s="9">
        <v>56</v>
      </c>
      <c r="BB56" s="12">
        <v>44949</v>
      </c>
      <c r="BC56" s="15" t="s">
        <v>72</v>
      </c>
      <c r="BD56" s="9" t="s">
        <v>72</v>
      </c>
      <c r="BE56" s="15" t="s">
        <v>72</v>
      </c>
      <c r="BF56" s="9" t="s">
        <v>72</v>
      </c>
      <c r="BG56" s="31">
        <v>44951</v>
      </c>
      <c r="BH56" s="16">
        <v>45284</v>
      </c>
      <c r="BI56" s="9" t="s">
        <v>332</v>
      </c>
      <c r="BJ56" s="9" t="s">
        <v>333</v>
      </c>
      <c r="BK56" s="15">
        <v>79683870</v>
      </c>
      <c r="BL56" s="9">
        <v>9</v>
      </c>
      <c r="BM56" s="9" t="s">
        <v>72</v>
      </c>
      <c r="BN56" s="9" t="s">
        <v>72</v>
      </c>
      <c r="BO56" s="9" t="s">
        <v>72</v>
      </c>
      <c r="BP56" s="9" t="s">
        <v>72</v>
      </c>
      <c r="BQ56" s="9" t="s">
        <v>72</v>
      </c>
      <c r="BR56" s="9" t="s">
        <v>72</v>
      </c>
      <c r="BS56" s="41" t="s">
        <v>72</v>
      </c>
      <c r="BT56" s="9" t="s">
        <v>72</v>
      </c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2"/>
    </row>
    <row r="57" spans="1:142" s="17" customFormat="1" ht="70.5" customHeight="1">
      <c r="A57" s="10" t="s">
        <v>685</v>
      </c>
      <c r="B57" s="9" t="s">
        <v>74</v>
      </c>
      <c r="C57" s="9" t="s">
        <v>686</v>
      </c>
      <c r="D57" s="11" t="s">
        <v>687</v>
      </c>
      <c r="E57" s="12">
        <v>44949</v>
      </c>
      <c r="F57" s="9" t="s">
        <v>77</v>
      </c>
      <c r="G57" s="9" t="s">
        <v>78</v>
      </c>
      <c r="H57" s="12">
        <v>44949</v>
      </c>
      <c r="I57" s="24" t="s">
        <v>688</v>
      </c>
      <c r="J57" s="9" t="s">
        <v>80</v>
      </c>
      <c r="K57" s="9" t="s">
        <v>81</v>
      </c>
      <c r="L57" s="9">
        <v>7</v>
      </c>
      <c r="M57" s="9" t="s">
        <v>208</v>
      </c>
      <c r="N57" s="9" t="s">
        <v>209</v>
      </c>
      <c r="O57" s="9" t="s">
        <v>210</v>
      </c>
      <c r="P57" s="9">
        <v>79</v>
      </c>
      <c r="Q57" s="12">
        <v>44944</v>
      </c>
      <c r="R57" s="13">
        <v>60046861</v>
      </c>
      <c r="S57" s="9" t="s">
        <v>150</v>
      </c>
      <c r="T57" s="13">
        <v>60046700</v>
      </c>
      <c r="U57" s="13">
        <v>8578100</v>
      </c>
      <c r="V57" s="9" t="s">
        <v>72</v>
      </c>
      <c r="W57" s="14"/>
      <c r="X57" s="14">
        <f t="shared" si="8"/>
        <v>60046700</v>
      </c>
      <c r="Y57" s="9" t="s">
        <v>72</v>
      </c>
      <c r="Z57" s="9" t="s">
        <v>72</v>
      </c>
      <c r="AA57" s="9" t="s">
        <v>72</v>
      </c>
      <c r="AB57" s="9" t="s">
        <v>72</v>
      </c>
      <c r="AC57" s="9" t="s">
        <v>72</v>
      </c>
      <c r="AD57" s="11" t="s">
        <v>689</v>
      </c>
      <c r="AE57" s="15">
        <v>84083698</v>
      </c>
      <c r="AF57" s="15">
        <v>1</v>
      </c>
      <c r="AG57" s="15" t="s">
        <v>162</v>
      </c>
      <c r="AH57" s="15" t="s">
        <v>87</v>
      </c>
      <c r="AI57" s="15" t="s">
        <v>88</v>
      </c>
      <c r="AJ57" s="12">
        <v>28466</v>
      </c>
      <c r="AK57" s="9" t="s">
        <v>89</v>
      </c>
      <c r="AL57" s="9" t="s">
        <v>690</v>
      </c>
      <c r="AM57" s="9" t="s">
        <v>691</v>
      </c>
      <c r="AN57" s="9" t="s">
        <v>640</v>
      </c>
      <c r="AO57" s="9" t="s">
        <v>213</v>
      </c>
      <c r="AP57" s="9" t="s">
        <v>93</v>
      </c>
      <c r="AQ57" s="9" t="s">
        <v>692</v>
      </c>
      <c r="AR57" s="9">
        <v>3006807300</v>
      </c>
      <c r="AS57" s="9" t="s">
        <v>693</v>
      </c>
      <c r="AT57" s="9" t="s">
        <v>266</v>
      </c>
      <c r="AU57" s="9" t="s">
        <v>241</v>
      </c>
      <c r="AV57" s="9" t="s">
        <v>72</v>
      </c>
      <c r="AW57" s="9" t="s">
        <v>72</v>
      </c>
      <c r="AX57" s="9" t="s">
        <v>72</v>
      </c>
      <c r="AY57" s="9" t="s">
        <v>72</v>
      </c>
      <c r="AZ57" s="9" t="s">
        <v>694</v>
      </c>
      <c r="BA57" s="9">
        <v>58</v>
      </c>
      <c r="BB57" s="12">
        <v>44950</v>
      </c>
      <c r="BC57" s="15" t="s">
        <v>72</v>
      </c>
      <c r="BD57" s="9" t="s">
        <v>72</v>
      </c>
      <c r="BE57" s="15" t="s">
        <v>72</v>
      </c>
      <c r="BF57" s="9" t="s">
        <v>72</v>
      </c>
      <c r="BG57" s="16">
        <v>44950</v>
      </c>
      <c r="BH57" s="16">
        <v>45161</v>
      </c>
      <c r="BI57" s="9" t="s">
        <v>490</v>
      </c>
      <c r="BJ57" s="9" t="s">
        <v>491</v>
      </c>
      <c r="BK57" s="32">
        <v>42163723</v>
      </c>
      <c r="BL57" s="9">
        <v>9</v>
      </c>
      <c r="BM57" s="9" t="s">
        <v>72</v>
      </c>
      <c r="BN57" s="9" t="s">
        <v>72</v>
      </c>
      <c r="BO57" s="9" t="s">
        <v>72</v>
      </c>
      <c r="BP57" s="9" t="s">
        <v>72</v>
      </c>
      <c r="BQ57" s="9" t="s">
        <v>72</v>
      </c>
      <c r="BR57" s="9" t="s">
        <v>72</v>
      </c>
      <c r="BS57" s="41" t="s">
        <v>72</v>
      </c>
      <c r="BT57" s="9" t="s">
        <v>72</v>
      </c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2"/>
    </row>
    <row r="58" spans="1:142" s="17" customFormat="1" ht="72" customHeight="1">
      <c r="A58" s="10" t="s">
        <v>695</v>
      </c>
      <c r="B58" s="9" t="s">
        <v>74</v>
      </c>
      <c r="C58" s="9" t="s">
        <v>696</v>
      </c>
      <c r="D58" s="11" t="s">
        <v>697</v>
      </c>
      <c r="E58" s="12">
        <v>44949</v>
      </c>
      <c r="F58" s="9" t="s">
        <v>77</v>
      </c>
      <c r="G58" s="9" t="s">
        <v>78</v>
      </c>
      <c r="H58" s="12">
        <v>44949</v>
      </c>
      <c r="I58" s="24" t="s">
        <v>698</v>
      </c>
      <c r="J58" s="9" t="s">
        <v>80</v>
      </c>
      <c r="K58" s="9" t="s">
        <v>105</v>
      </c>
      <c r="L58" s="9">
        <v>315</v>
      </c>
      <c r="M58" s="9" t="s">
        <v>208</v>
      </c>
      <c r="N58" s="9" t="s">
        <v>209</v>
      </c>
      <c r="O58" s="9" t="s">
        <v>210</v>
      </c>
      <c r="P58" s="9">
        <v>52</v>
      </c>
      <c r="Q58" s="12">
        <v>44936</v>
      </c>
      <c r="R58" s="13">
        <v>63532749</v>
      </c>
      <c r="S58" s="9" t="s">
        <v>150</v>
      </c>
      <c r="T58" s="13">
        <v>63532749</v>
      </c>
      <c r="U58" s="13">
        <v>6050738</v>
      </c>
      <c r="V58" s="9" t="s">
        <v>72</v>
      </c>
      <c r="W58" s="14"/>
      <c r="X58" s="14">
        <f t="shared" si="8"/>
        <v>63532749</v>
      </c>
      <c r="Y58" s="9" t="s">
        <v>72</v>
      </c>
      <c r="Z58" s="9" t="s">
        <v>72</v>
      </c>
      <c r="AA58" s="9" t="s">
        <v>72</v>
      </c>
      <c r="AB58" s="9" t="s">
        <v>72</v>
      </c>
      <c r="AC58" s="9" t="s">
        <v>72</v>
      </c>
      <c r="AD58" s="11" t="s">
        <v>699</v>
      </c>
      <c r="AE58" s="15">
        <v>1098653678</v>
      </c>
      <c r="AF58" s="15">
        <v>2</v>
      </c>
      <c r="AG58" s="15" t="s">
        <v>86</v>
      </c>
      <c r="AH58" s="15" t="s">
        <v>87</v>
      </c>
      <c r="AI58" s="15" t="s">
        <v>88</v>
      </c>
      <c r="AJ58" s="12">
        <v>32148</v>
      </c>
      <c r="AK58" s="9" t="s">
        <v>89</v>
      </c>
      <c r="AL58" s="9" t="s">
        <v>700</v>
      </c>
      <c r="AM58" s="9" t="s">
        <v>401</v>
      </c>
      <c r="AN58" s="9" t="s">
        <v>294</v>
      </c>
      <c r="AO58" s="9" t="s">
        <v>213</v>
      </c>
      <c r="AP58" s="9" t="s">
        <v>93</v>
      </c>
      <c r="AQ58" s="9" t="s">
        <v>701</v>
      </c>
      <c r="AR58" s="9">
        <v>3012224135</v>
      </c>
      <c r="AS58" s="9" t="s">
        <v>702</v>
      </c>
      <c r="AT58" s="9" t="s">
        <v>184</v>
      </c>
      <c r="AU58" s="9" t="s">
        <v>703</v>
      </c>
      <c r="AV58" s="9" t="s">
        <v>72</v>
      </c>
      <c r="AW58" s="9" t="s">
        <v>72</v>
      </c>
      <c r="AX58" s="9" t="s">
        <v>72</v>
      </c>
      <c r="AY58" s="9" t="s">
        <v>72</v>
      </c>
      <c r="AZ58" s="9" t="s">
        <v>704</v>
      </c>
      <c r="BA58" s="24">
        <v>61</v>
      </c>
      <c r="BB58" s="29">
        <v>44950</v>
      </c>
      <c r="BC58" s="15" t="s">
        <v>72</v>
      </c>
      <c r="BD58" s="9" t="s">
        <v>72</v>
      </c>
      <c r="BE58" s="15" t="s">
        <v>72</v>
      </c>
      <c r="BF58" s="9" t="s">
        <v>72</v>
      </c>
      <c r="BG58" s="16">
        <v>44952</v>
      </c>
      <c r="BH58" s="16">
        <v>45270</v>
      </c>
      <c r="BI58" s="9" t="s">
        <v>219</v>
      </c>
      <c r="BJ58" s="9" t="s">
        <v>220</v>
      </c>
      <c r="BK58" s="24">
        <v>1018409494</v>
      </c>
      <c r="BL58" s="9">
        <v>9</v>
      </c>
      <c r="BM58" s="9" t="s">
        <v>72</v>
      </c>
      <c r="BN58" s="9" t="s">
        <v>72</v>
      </c>
      <c r="BO58" s="9" t="s">
        <v>72</v>
      </c>
      <c r="BP58" s="9" t="s">
        <v>72</v>
      </c>
      <c r="BQ58" s="9" t="s">
        <v>72</v>
      </c>
      <c r="BR58" s="9" t="s">
        <v>72</v>
      </c>
      <c r="BS58" s="41" t="s">
        <v>72</v>
      </c>
      <c r="BT58" s="9" t="s">
        <v>72</v>
      </c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2"/>
    </row>
    <row r="59" spans="1:142" s="17" customFormat="1" ht="72" customHeight="1">
      <c r="A59" s="10" t="s">
        <v>705</v>
      </c>
      <c r="B59" s="9" t="s">
        <v>74</v>
      </c>
      <c r="C59" s="9" t="s">
        <v>706</v>
      </c>
      <c r="D59" s="11" t="s">
        <v>707</v>
      </c>
      <c r="E59" s="12">
        <v>44950</v>
      </c>
      <c r="F59" s="9" t="s">
        <v>77</v>
      </c>
      <c r="G59" s="9" t="s">
        <v>78</v>
      </c>
      <c r="H59" s="12">
        <v>44950</v>
      </c>
      <c r="I59" s="24" t="s">
        <v>708</v>
      </c>
      <c r="J59" s="9" t="s">
        <v>80</v>
      </c>
      <c r="K59" s="9" t="s">
        <v>105</v>
      </c>
      <c r="L59" s="9">
        <v>315</v>
      </c>
      <c r="M59" s="9" t="s">
        <v>208</v>
      </c>
      <c r="N59" s="9" t="s">
        <v>209</v>
      </c>
      <c r="O59" s="9" t="s">
        <v>709</v>
      </c>
      <c r="P59" s="9">
        <v>53</v>
      </c>
      <c r="Q59" s="12">
        <v>44936</v>
      </c>
      <c r="R59" s="13">
        <v>39450250</v>
      </c>
      <c r="S59" s="9" t="s">
        <v>150</v>
      </c>
      <c r="T59" s="13">
        <v>37657053</v>
      </c>
      <c r="U59" s="13">
        <v>3586386</v>
      </c>
      <c r="V59" s="9" t="s">
        <v>72</v>
      </c>
      <c r="W59" s="14"/>
      <c r="X59" s="14">
        <f t="shared" si="8"/>
        <v>37657053</v>
      </c>
      <c r="Y59" s="9" t="s">
        <v>72</v>
      </c>
      <c r="Z59" s="9" t="s">
        <v>72</v>
      </c>
      <c r="AA59" s="9" t="s">
        <v>72</v>
      </c>
      <c r="AB59" s="9" t="s">
        <v>72</v>
      </c>
      <c r="AC59" s="9" t="s">
        <v>72</v>
      </c>
      <c r="AD59" s="11" t="s">
        <v>710</v>
      </c>
      <c r="AE59" s="15">
        <v>1010230604</v>
      </c>
      <c r="AF59" s="15">
        <v>2</v>
      </c>
      <c r="AG59" s="15" t="s">
        <v>162</v>
      </c>
      <c r="AH59" s="15" t="s">
        <v>87</v>
      </c>
      <c r="AI59" s="15" t="s">
        <v>88</v>
      </c>
      <c r="AJ59" s="12">
        <v>35353</v>
      </c>
      <c r="AK59" s="9" t="s">
        <v>89</v>
      </c>
      <c r="AL59" s="9" t="s">
        <v>422</v>
      </c>
      <c r="AM59" s="9" t="s">
        <v>90</v>
      </c>
      <c r="AN59" s="9" t="s">
        <v>640</v>
      </c>
      <c r="AO59" s="9" t="s">
        <v>273</v>
      </c>
      <c r="AP59" s="9" t="s">
        <v>93</v>
      </c>
      <c r="AQ59" s="9" t="s">
        <v>711</v>
      </c>
      <c r="AR59" s="9">
        <v>8026480</v>
      </c>
      <c r="AS59" s="9" t="s">
        <v>712</v>
      </c>
      <c r="AT59" s="9" t="s">
        <v>379</v>
      </c>
      <c r="AU59" s="9" t="s">
        <v>241</v>
      </c>
      <c r="AV59" s="9" t="s">
        <v>72</v>
      </c>
      <c r="AW59" s="9" t="s">
        <v>72</v>
      </c>
      <c r="AX59" s="9" t="s">
        <v>72</v>
      </c>
      <c r="AY59" s="9" t="s">
        <v>72</v>
      </c>
      <c r="AZ59" s="24" t="s">
        <v>713</v>
      </c>
      <c r="BA59" s="24">
        <v>62</v>
      </c>
      <c r="BB59" s="29">
        <v>44952</v>
      </c>
      <c r="BC59" s="15" t="s">
        <v>72</v>
      </c>
      <c r="BD59" s="9" t="s">
        <v>72</v>
      </c>
      <c r="BE59" s="15" t="s">
        <v>72</v>
      </c>
      <c r="BF59" s="9" t="s">
        <v>72</v>
      </c>
      <c r="BG59" s="16">
        <v>44953</v>
      </c>
      <c r="BH59" s="16">
        <v>45271</v>
      </c>
      <c r="BI59" s="9" t="s">
        <v>219</v>
      </c>
      <c r="BJ59" s="9" t="s">
        <v>220</v>
      </c>
      <c r="BK59" s="24">
        <v>1018409494</v>
      </c>
      <c r="BL59" s="9">
        <v>9</v>
      </c>
      <c r="BM59" s="9" t="s">
        <v>72</v>
      </c>
      <c r="BN59" s="9" t="s">
        <v>72</v>
      </c>
      <c r="BO59" s="9" t="s">
        <v>72</v>
      </c>
      <c r="BP59" s="9" t="s">
        <v>72</v>
      </c>
      <c r="BQ59" s="9" t="s">
        <v>72</v>
      </c>
      <c r="BR59" s="9" t="s">
        <v>72</v>
      </c>
      <c r="BS59" s="41" t="s">
        <v>72</v>
      </c>
      <c r="BT59" s="9" t="s">
        <v>72</v>
      </c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2"/>
    </row>
    <row r="60" spans="1:142" s="17" customFormat="1" ht="72" customHeight="1">
      <c r="A60" s="10" t="s">
        <v>714</v>
      </c>
      <c r="B60" s="9" t="s">
        <v>309</v>
      </c>
      <c r="C60" s="9" t="s">
        <v>715</v>
      </c>
      <c r="D60" s="11" t="s">
        <v>716</v>
      </c>
      <c r="E60" s="12">
        <v>44952</v>
      </c>
      <c r="F60" s="9" t="s">
        <v>77</v>
      </c>
      <c r="G60" s="9" t="s">
        <v>78</v>
      </c>
      <c r="H60" s="12">
        <v>44952</v>
      </c>
      <c r="I60" s="24" t="s">
        <v>717</v>
      </c>
      <c r="J60" s="9" t="s">
        <v>80</v>
      </c>
      <c r="K60" s="9" t="s">
        <v>81</v>
      </c>
      <c r="L60" s="9">
        <v>11</v>
      </c>
      <c r="M60" s="9" t="s">
        <v>208</v>
      </c>
      <c r="N60" s="9" t="s">
        <v>209</v>
      </c>
      <c r="O60" s="9" t="s">
        <v>709</v>
      </c>
      <c r="P60" s="9">
        <v>57</v>
      </c>
      <c r="Q60" s="12">
        <v>44936</v>
      </c>
      <c r="R60" s="13">
        <v>72696987</v>
      </c>
      <c r="S60" s="9" t="s">
        <v>150</v>
      </c>
      <c r="T60" s="13">
        <v>72696987</v>
      </c>
      <c r="U60" s="13">
        <v>6608817</v>
      </c>
      <c r="V60" s="9" t="s">
        <v>72</v>
      </c>
      <c r="W60" s="14"/>
      <c r="X60" s="14">
        <f t="shared" ref="X60:X62" si="9">W60+T60</f>
        <v>72696987</v>
      </c>
      <c r="Y60" s="9" t="s">
        <v>72</v>
      </c>
      <c r="Z60" s="9" t="s">
        <v>72</v>
      </c>
      <c r="AA60" s="9" t="s">
        <v>72</v>
      </c>
      <c r="AB60" s="9" t="s">
        <v>72</v>
      </c>
      <c r="AC60" s="9" t="s">
        <v>72</v>
      </c>
      <c r="AD60" s="11" t="s">
        <v>718</v>
      </c>
      <c r="AE60" s="15">
        <v>38363220</v>
      </c>
      <c r="AF60" s="15">
        <v>1</v>
      </c>
      <c r="AG60" s="15" t="s">
        <v>86</v>
      </c>
      <c r="AH60" s="15" t="s">
        <v>87</v>
      </c>
      <c r="AI60" s="15" t="s">
        <v>88</v>
      </c>
      <c r="AJ60" s="12">
        <v>30833</v>
      </c>
      <c r="AK60" s="9" t="s">
        <v>89</v>
      </c>
      <c r="AL60" s="9" t="s">
        <v>314</v>
      </c>
      <c r="AM60" s="9" t="s">
        <v>484</v>
      </c>
      <c r="AN60" s="9" t="s">
        <v>91</v>
      </c>
      <c r="AO60" s="9" t="s">
        <v>295</v>
      </c>
      <c r="AP60" s="9" t="s">
        <v>93</v>
      </c>
      <c r="AQ60" s="9" t="s">
        <v>719</v>
      </c>
      <c r="AR60" s="9">
        <v>8028160</v>
      </c>
      <c r="AS60" s="9" t="s">
        <v>720</v>
      </c>
      <c r="AT60" s="9" t="s">
        <v>216</v>
      </c>
      <c r="AU60" s="9" t="s">
        <v>721</v>
      </c>
      <c r="AV60" s="9" t="s">
        <v>72</v>
      </c>
      <c r="AW60" s="9" t="s">
        <v>72</v>
      </c>
      <c r="AX60" s="9" t="s">
        <v>72</v>
      </c>
      <c r="AY60" s="9" t="s">
        <v>72</v>
      </c>
      <c r="AZ60" s="24" t="s">
        <v>218</v>
      </c>
      <c r="BA60" s="24">
        <v>65</v>
      </c>
      <c r="BB60" s="29">
        <v>44953</v>
      </c>
      <c r="BC60" s="15" t="s">
        <v>72</v>
      </c>
      <c r="BD60" s="15" t="s">
        <v>72</v>
      </c>
      <c r="BE60" s="15" t="s">
        <v>72</v>
      </c>
      <c r="BF60" s="15" t="s">
        <v>72</v>
      </c>
      <c r="BG60" s="16">
        <v>44956</v>
      </c>
      <c r="BH60" s="16">
        <v>45289</v>
      </c>
      <c r="BI60" s="9" t="s">
        <v>219</v>
      </c>
      <c r="BJ60" s="9" t="s">
        <v>220</v>
      </c>
      <c r="BK60" s="24">
        <v>1018409494</v>
      </c>
      <c r="BL60" s="9">
        <v>9</v>
      </c>
      <c r="BM60" s="9" t="s">
        <v>72</v>
      </c>
      <c r="BN60" s="9" t="s">
        <v>72</v>
      </c>
      <c r="BO60" s="9" t="s">
        <v>72</v>
      </c>
      <c r="BP60" s="9" t="s">
        <v>72</v>
      </c>
      <c r="BQ60" s="9" t="s">
        <v>72</v>
      </c>
      <c r="BR60" s="9" t="s">
        <v>72</v>
      </c>
      <c r="BS60" s="41" t="s">
        <v>72</v>
      </c>
      <c r="BT60" s="9" t="s">
        <v>72</v>
      </c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2"/>
    </row>
    <row r="61" spans="1:142" s="17" customFormat="1" ht="102.75" customHeight="1">
      <c r="A61" s="37" t="s">
        <v>722</v>
      </c>
      <c r="B61" s="9" t="s">
        <v>309</v>
      </c>
      <c r="C61" s="9" t="s">
        <v>723</v>
      </c>
      <c r="D61" s="11" t="s">
        <v>724</v>
      </c>
      <c r="E61" s="12">
        <v>44951</v>
      </c>
      <c r="F61" s="9" t="s">
        <v>77</v>
      </c>
      <c r="G61" s="9" t="s">
        <v>78</v>
      </c>
      <c r="H61" s="12">
        <v>44951</v>
      </c>
      <c r="I61" s="24" t="s">
        <v>725</v>
      </c>
      <c r="J61" s="9" t="s">
        <v>80</v>
      </c>
      <c r="K61" s="9" t="s">
        <v>81</v>
      </c>
      <c r="L61" s="9">
        <v>9</v>
      </c>
      <c r="M61" s="9" t="s">
        <v>82</v>
      </c>
      <c r="N61" s="9" t="s">
        <v>83</v>
      </c>
      <c r="O61" s="9" t="s">
        <v>72</v>
      </c>
      <c r="P61" s="9">
        <v>74</v>
      </c>
      <c r="Q61" s="25">
        <v>44942</v>
      </c>
      <c r="R61" s="13">
        <v>72696996</v>
      </c>
      <c r="S61" s="9" t="s">
        <v>84</v>
      </c>
      <c r="T61" s="13">
        <v>72696996</v>
      </c>
      <c r="U61" s="13">
        <v>8077444</v>
      </c>
      <c r="V61" s="9" t="s">
        <v>72</v>
      </c>
      <c r="W61" s="11"/>
      <c r="X61" s="14">
        <f t="shared" si="9"/>
        <v>72696996</v>
      </c>
      <c r="Y61" s="9" t="s">
        <v>72</v>
      </c>
      <c r="Z61" s="9" t="s">
        <v>72</v>
      </c>
      <c r="AA61" s="9" t="s">
        <v>72</v>
      </c>
      <c r="AB61" s="9" t="s">
        <v>72</v>
      </c>
      <c r="AC61" s="9" t="s">
        <v>72</v>
      </c>
      <c r="AD61" s="11" t="s">
        <v>726</v>
      </c>
      <c r="AE61" s="15">
        <v>53082812</v>
      </c>
      <c r="AF61" s="9">
        <v>8</v>
      </c>
      <c r="AG61" s="9" t="s">
        <v>86</v>
      </c>
      <c r="AH61" s="15" t="s">
        <v>87</v>
      </c>
      <c r="AI61" s="15" t="s">
        <v>88</v>
      </c>
      <c r="AJ61" s="12">
        <v>31166</v>
      </c>
      <c r="AK61" s="9" t="s">
        <v>89</v>
      </c>
      <c r="AL61" s="9" t="s">
        <v>90</v>
      </c>
      <c r="AM61" s="9" t="s">
        <v>90</v>
      </c>
      <c r="AN61" s="9" t="s">
        <v>91</v>
      </c>
      <c r="AO61" s="9" t="s">
        <v>213</v>
      </c>
      <c r="AP61" s="9" t="s">
        <v>93</v>
      </c>
      <c r="AQ61" s="9" t="s">
        <v>727</v>
      </c>
      <c r="AR61" s="9">
        <v>5267385</v>
      </c>
      <c r="AS61" s="9" t="s">
        <v>728</v>
      </c>
      <c r="AT61" s="9" t="s">
        <v>287</v>
      </c>
      <c r="AU61" s="9" t="s">
        <v>729</v>
      </c>
      <c r="AV61" s="9" t="s">
        <v>72</v>
      </c>
      <c r="AW61" s="9" t="s">
        <v>72</v>
      </c>
      <c r="AX61" s="9" t="s">
        <v>72</v>
      </c>
      <c r="AY61" s="9" t="s">
        <v>72</v>
      </c>
      <c r="AZ61" s="9" t="s">
        <v>730</v>
      </c>
      <c r="BA61" s="38">
        <v>63</v>
      </c>
      <c r="BB61" s="31">
        <v>44952</v>
      </c>
      <c r="BC61" s="15" t="s">
        <v>72</v>
      </c>
      <c r="BD61" s="9" t="s">
        <v>72</v>
      </c>
      <c r="BE61" s="15" t="s">
        <v>72</v>
      </c>
      <c r="BF61" s="9" t="s">
        <v>72</v>
      </c>
      <c r="BG61" s="31">
        <v>44953</v>
      </c>
      <c r="BH61" s="16">
        <v>45225</v>
      </c>
      <c r="BI61" s="9" t="s">
        <v>99</v>
      </c>
      <c r="BJ61" s="9" t="s">
        <v>100</v>
      </c>
      <c r="BK61" s="9">
        <v>1010171625</v>
      </c>
      <c r="BL61" s="9">
        <v>3</v>
      </c>
      <c r="BM61" s="9" t="s">
        <v>72</v>
      </c>
      <c r="BN61" s="9" t="s">
        <v>72</v>
      </c>
      <c r="BO61" s="9" t="s">
        <v>72</v>
      </c>
      <c r="BP61" s="9" t="s">
        <v>72</v>
      </c>
      <c r="BQ61" s="9" t="s">
        <v>72</v>
      </c>
      <c r="BR61" s="9" t="s">
        <v>72</v>
      </c>
      <c r="BS61" s="41" t="s">
        <v>72</v>
      </c>
      <c r="BT61" s="9" t="s">
        <v>72</v>
      </c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2"/>
    </row>
    <row r="62" spans="1:142" s="17" customFormat="1" ht="96" customHeight="1">
      <c r="A62" s="10" t="s">
        <v>731</v>
      </c>
      <c r="B62" s="9" t="s">
        <v>309</v>
      </c>
      <c r="C62" s="9" t="s">
        <v>732</v>
      </c>
      <c r="D62" s="11" t="s">
        <v>733</v>
      </c>
      <c r="E62" s="12">
        <v>44951</v>
      </c>
      <c r="F62" s="9" t="s">
        <v>77</v>
      </c>
      <c r="G62" s="9" t="s">
        <v>78</v>
      </c>
      <c r="H62" s="12">
        <v>44951</v>
      </c>
      <c r="I62" s="24" t="s">
        <v>734</v>
      </c>
      <c r="J62" s="9" t="s">
        <v>80</v>
      </c>
      <c r="K62" s="9" t="s">
        <v>81</v>
      </c>
      <c r="L62" s="9">
        <v>9</v>
      </c>
      <c r="M62" s="9" t="s">
        <v>106</v>
      </c>
      <c r="N62" s="9" t="s">
        <v>514</v>
      </c>
      <c r="O62" s="9" t="s">
        <v>72</v>
      </c>
      <c r="P62" s="9">
        <v>76</v>
      </c>
      <c r="Q62" s="12">
        <v>44942</v>
      </c>
      <c r="R62" s="13">
        <v>45000000</v>
      </c>
      <c r="S62" s="9" t="s">
        <v>84</v>
      </c>
      <c r="T62" s="13">
        <v>45000000</v>
      </c>
      <c r="U62" s="13">
        <v>5000000</v>
      </c>
      <c r="V62" s="9" t="s">
        <v>72</v>
      </c>
      <c r="W62" s="14"/>
      <c r="X62" s="14">
        <f t="shared" si="9"/>
        <v>45000000</v>
      </c>
      <c r="Y62" s="9" t="s">
        <v>72</v>
      </c>
      <c r="Z62" s="9" t="s">
        <v>72</v>
      </c>
      <c r="AA62" s="9" t="s">
        <v>72</v>
      </c>
      <c r="AB62" s="9" t="s">
        <v>72</v>
      </c>
      <c r="AC62" s="9" t="s">
        <v>72</v>
      </c>
      <c r="AD62" s="11" t="s">
        <v>735</v>
      </c>
      <c r="AE62" s="15">
        <v>1010185344</v>
      </c>
      <c r="AF62" s="15">
        <v>1</v>
      </c>
      <c r="AG62" s="15" t="s">
        <v>86</v>
      </c>
      <c r="AH62" s="15" t="s">
        <v>87</v>
      </c>
      <c r="AI62" s="15" t="s">
        <v>88</v>
      </c>
      <c r="AJ62" s="12">
        <v>32767</v>
      </c>
      <c r="AK62" s="9" t="s">
        <v>89</v>
      </c>
      <c r="AL62" s="9" t="s">
        <v>736</v>
      </c>
      <c r="AM62" s="9" t="s">
        <v>737</v>
      </c>
      <c r="AN62" s="9" t="s">
        <v>181</v>
      </c>
      <c r="AO62" s="9" t="s">
        <v>738</v>
      </c>
      <c r="AP62" s="9" t="s">
        <v>93</v>
      </c>
      <c r="AQ62" s="9" t="s">
        <v>739</v>
      </c>
      <c r="AR62" s="9">
        <v>3551133</v>
      </c>
      <c r="AS62" s="9" t="s">
        <v>740</v>
      </c>
      <c r="AT62" s="9" t="s">
        <v>287</v>
      </c>
      <c r="AU62" s="9" t="s">
        <v>111</v>
      </c>
      <c r="AV62" s="9" t="s">
        <v>72</v>
      </c>
      <c r="AW62" s="9" t="s">
        <v>72</v>
      </c>
      <c r="AX62" s="9" t="s">
        <v>72</v>
      </c>
      <c r="AY62" s="9" t="s">
        <v>72</v>
      </c>
      <c r="AZ62" s="24" t="s">
        <v>741</v>
      </c>
      <c r="BA62" s="24">
        <v>64</v>
      </c>
      <c r="BB62" s="29">
        <v>44952</v>
      </c>
      <c r="BC62" s="15" t="s">
        <v>72</v>
      </c>
      <c r="BD62" s="9" t="s">
        <v>72</v>
      </c>
      <c r="BE62" s="15" t="s">
        <v>72</v>
      </c>
      <c r="BF62" s="9" t="s">
        <v>72</v>
      </c>
      <c r="BG62" s="16">
        <v>44953</v>
      </c>
      <c r="BH62" s="16">
        <v>45225</v>
      </c>
      <c r="BI62" s="9" t="s">
        <v>99</v>
      </c>
      <c r="BJ62" s="9" t="s">
        <v>100</v>
      </c>
      <c r="BK62" s="9">
        <v>1010171625</v>
      </c>
      <c r="BL62" s="9">
        <v>3</v>
      </c>
      <c r="BM62" s="9" t="s">
        <v>72</v>
      </c>
      <c r="BN62" s="9" t="s">
        <v>72</v>
      </c>
      <c r="BO62" s="9" t="s">
        <v>72</v>
      </c>
      <c r="BP62" s="9" t="s">
        <v>72</v>
      </c>
      <c r="BQ62" s="9" t="s">
        <v>72</v>
      </c>
      <c r="BR62" s="9" t="s">
        <v>72</v>
      </c>
      <c r="BS62" s="41" t="s">
        <v>72</v>
      </c>
      <c r="BT62" s="9" t="s">
        <v>72</v>
      </c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2"/>
    </row>
    <row r="63" spans="1:142" s="17" customFormat="1" ht="81.75" customHeight="1">
      <c r="A63" s="10" t="s">
        <v>742</v>
      </c>
      <c r="B63" s="9" t="s">
        <v>309</v>
      </c>
      <c r="C63" s="9" t="s">
        <v>743</v>
      </c>
      <c r="D63" s="11" t="s">
        <v>744</v>
      </c>
      <c r="E63" s="25">
        <v>44952</v>
      </c>
      <c r="F63" s="9" t="s">
        <v>77</v>
      </c>
      <c r="G63" s="9" t="s">
        <v>78</v>
      </c>
      <c r="H63" s="25">
        <v>44952</v>
      </c>
      <c r="I63" s="24" t="s">
        <v>745</v>
      </c>
      <c r="J63" s="9" t="s">
        <v>80</v>
      </c>
      <c r="K63" s="9" t="s">
        <v>81</v>
      </c>
      <c r="L63" s="9">
        <v>11</v>
      </c>
      <c r="M63" s="9" t="s">
        <v>208</v>
      </c>
      <c r="N63" s="9" t="s">
        <v>209</v>
      </c>
      <c r="O63" s="9" t="s">
        <v>709</v>
      </c>
      <c r="P63" s="9">
        <v>80</v>
      </c>
      <c r="Q63" s="12">
        <v>44944</v>
      </c>
      <c r="R63" s="13">
        <v>66558118</v>
      </c>
      <c r="S63" s="9" t="s">
        <v>150</v>
      </c>
      <c r="T63" s="13">
        <v>66558118</v>
      </c>
      <c r="U63" s="13">
        <v>6050738</v>
      </c>
      <c r="V63" s="9" t="s">
        <v>72</v>
      </c>
      <c r="W63" s="9"/>
      <c r="X63" s="14">
        <f t="shared" ref="X63" si="10">W63+T63</f>
        <v>66558118</v>
      </c>
      <c r="Y63" s="9" t="s">
        <v>72</v>
      </c>
      <c r="Z63" s="9" t="s">
        <v>72</v>
      </c>
      <c r="AA63" s="9" t="s">
        <v>72</v>
      </c>
      <c r="AB63" s="9" t="s">
        <v>72</v>
      </c>
      <c r="AC63" s="9" t="s">
        <v>72</v>
      </c>
      <c r="AD63" s="11" t="s">
        <v>746</v>
      </c>
      <c r="AE63" s="9">
        <v>52422898</v>
      </c>
      <c r="AF63" s="9">
        <v>7</v>
      </c>
      <c r="AG63" s="9" t="s">
        <v>86</v>
      </c>
      <c r="AH63" s="15" t="s">
        <v>87</v>
      </c>
      <c r="AI63" s="15" t="s">
        <v>88</v>
      </c>
      <c r="AJ63" s="12">
        <v>28398</v>
      </c>
      <c r="AK63" s="9" t="s">
        <v>89</v>
      </c>
      <c r="AL63" s="9" t="s">
        <v>237</v>
      </c>
      <c r="AM63" s="9" t="s">
        <v>747</v>
      </c>
      <c r="AN63" s="9" t="s">
        <v>91</v>
      </c>
      <c r="AO63" s="9" t="s">
        <v>213</v>
      </c>
      <c r="AP63" s="9" t="s">
        <v>93</v>
      </c>
      <c r="AQ63" s="9" t="s">
        <v>748</v>
      </c>
      <c r="AR63" s="9">
        <v>4738004</v>
      </c>
      <c r="AS63" s="9" t="s">
        <v>749</v>
      </c>
      <c r="AT63" s="9" t="s">
        <v>184</v>
      </c>
      <c r="AU63" s="9" t="s">
        <v>97</v>
      </c>
      <c r="AV63" s="9" t="s">
        <v>72</v>
      </c>
      <c r="AW63" s="9" t="s">
        <v>72</v>
      </c>
      <c r="AX63" s="9" t="s">
        <v>72</v>
      </c>
      <c r="AY63" s="9" t="s">
        <v>72</v>
      </c>
      <c r="AZ63" s="24" t="s">
        <v>750</v>
      </c>
      <c r="BA63" s="24">
        <v>67</v>
      </c>
      <c r="BB63" s="27">
        <v>44953</v>
      </c>
      <c r="BC63" s="9" t="s">
        <v>72</v>
      </c>
      <c r="BD63" s="9" t="s">
        <v>72</v>
      </c>
      <c r="BE63" s="9" t="s">
        <v>72</v>
      </c>
      <c r="BF63" s="9" t="s">
        <v>72</v>
      </c>
      <c r="BG63" s="16">
        <v>44956</v>
      </c>
      <c r="BH63" s="16">
        <v>45289</v>
      </c>
      <c r="BI63" s="9" t="s">
        <v>219</v>
      </c>
      <c r="BJ63" s="9" t="s">
        <v>220</v>
      </c>
      <c r="BK63" s="24">
        <v>1018409494</v>
      </c>
      <c r="BL63" s="9">
        <v>9</v>
      </c>
      <c r="BM63" s="9" t="s">
        <v>72</v>
      </c>
      <c r="BN63" s="9" t="s">
        <v>72</v>
      </c>
      <c r="BO63" s="9" t="s">
        <v>72</v>
      </c>
      <c r="BP63" s="9" t="s">
        <v>72</v>
      </c>
      <c r="BQ63" s="9" t="s">
        <v>72</v>
      </c>
      <c r="BR63" s="9" t="s">
        <v>72</v>
      </c>
      <c r="BS63" s="41" t="s">
        <v>72</v>
      </c>
      <c r="BT63" s="9" t="s">
        <v>72</v>
      </c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2"/>
    </row>
  </sheetData>
  <autoFilter ref="A2:BT63"/>
  <mergeCells count="2">
    <mergeCell ref="A1:BT1"/>
    <mergeCell ref="BV1:EQ1"/>
  </mergeCells>
  <hyperlinks>
    <hyperlink ref="A3" r:id="rId1"/>
    <hyperlink ref="A4" r:id="rId2"/>
    <hyperlink ref="A5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1" r:id="rId18"/>
    <hyperlink ref="A22" r:id="rId19"/>
    <hyperlink ref="A23" r:id="rId20"/>
    <hyperlink ref="A24" r:id="rId21"/>
    <hyperlink ref="A25" r:id="rId22"/>
    <hyperlink ref="A26" r:id="rId23"/>
    <hyperlink ref="A27" r:id="rId24"/>
    <hyperlink ref="A28" r:id="rId25"/>
    <hyperlink ref="A29" r:id="rId26"/>
    <hyperlink ref="A30" r:id="rId27"/>
    <hyperlink ref="A31" r:id="rId28"/>
    <hyperlink ref="A32" r:id="rId29"/>
    <hyperlink ref="A33" r:id="rId30"/>
    <hyperlink ref="A34" r:id="rId31"/>
    <hyperlink ref="A35" r:id="rId32"/>
    <hyperlink ref="A36" r:id="rId33"/>
    <hyperlink ref="A37" r:id="rId34"/>
    <hyperlink ref="A38" r:id="rId35"/>
    <hyperlink ref="A39" r:id="rId36"/>
    <hyperlink ref="A40" r:id="rId37"/>
    <hyperlink ref="A41" r:id="rId38"/>
    <hyperlink ref="A42" r:id="rId39"/>
    <hyperlink ref="A43" r:id="rId40"/>
    <hyperlink ref="A44" r:id="rId41"/>
    <hyperlink ref="A45" r:id="rId42"/>
    <hyperlink ref="A46" r:id="rId43"/>
    <hyperlink ref="A47" r:id="rId44"/>
    <hyperlink ref="A48" r:id="rId45"/>
    <hyperlink ref="AS48" r:id="rId46"/>
    <hyperlink ref="A49" r:id="rId47"/>
    <hyperlink ref="A50" r:id="rId48"/>
    <hyperlink ref="A51" r:id="rId49"/>
    <hyperlink ref="A52" r:id="rId50"/>
    <hyperlink ref="A53" r:id="rId51"/>
    <hyperlink ref="A54" r:id="rId52"/>
    <hyperlink ref="A55" r:id="rId53"/>
    <hyperlink ref="A56" r:id="rId54"/>
    <hyperlink ref="A57" r:id="rId55"/>
    <hyperlink ref="A58" r:id="rId56"/>
    <hyperlink ref="A59" r:id="rId57"/>
    <hyperlink ref="A60" r:id="rId58"/>
    <hyperlink ref="A61" r:id="rId59"/>
    <hyperlink ref="A62" r:id="rId60"/>
    <hyperlink ref="A63" r:id="rId61"/>
  </hyperlinks>
  <pageMargins left="0.7" right="0.7" top="0.75" bottom="0.75" header="0" footer="0"/>
  <pageSetup orientation="landscape" r:id="rId62"/>
  <legacyDrawing r:id="rId6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ErrorMessage="1">
          <x14:formula1>
            <xm:f>Validaciones!$F$3:$F$5</xm:f>
          </x14:formula1>
          <xm:sqref>AH2 AH6:AH7 AH9:AH63</xm:sqref>
        </x14:dataValidation>
        <x14:dataValidation type="list" allowBlank="1" showErrorMessage="1">
          <x14:formula1>
            <xm:f>Validaciones!$H$3:$H$5</xm:f>
          </x14:formula1>
          <xm:sqref>AV2:AV54 AV56:AV63</xm:sqref>
        </x14:dataValidation>
        <x14:dataValidation type="list" allowBlank="1" showErrorMessage="1">
          <x14:formula1>
            <xm:f>Validaciones!$B$3:$B$75</xm:f>
          </x14:formula1>
          <xm:sqref>G3:G5 G8</xm:sqref>
        </x14:dataValidation>
        <x14:dataValidation type="list" allowBlank="1" showErrorMessage="1">
          <x14:formula1>
            <xm:f>Validaciones!$B$3:$B$74</xm:f>
          </x14:formula1>
          <xm:sqref>G6:G7 G9:G63</xm:sqref>
        </x14:dataValidation>
        <x14:dataValidation type="list" allowBlank="1" showErrorMessage="1">
          <x14:formula1>
            <xm:f>Validaciones!$F$3:$F$6</xm:f>
          </x14:formula1>
          <xm:sqref>AH3:AH5 AH8</xm:sqref>
        </x14:dataValidation>
        <x14:dataValidation type="list" allowBlank="1" showErrorMessage="1">
          <x14:formula1>
            <xm:f>Validaciones!$A$3:$A$17</xm:f>
          </x14:formula1>
          <xm:sqref>F6:F7 F9:F63</xm:sqref>
        </x14:dataValidation>
        <x14:dataValidation type="list" allowBlank="1" showErrorMessage="1">
          <x14:formula1>
            <xm:f>Validaciones!$A$3:$A$18</xm:f>
          </x14:formula1>
          <xm:sqref>F3:F5 F8</xm:sqref>
        </x14:dataValidation>
        <x14:dataValidation type="list" allowBlank="1" showErrorMessage="1">
          <x14:formula1>
            <xm:f>Validaciones!$I$3:$I$14</xm:f>
          </x14:formula1>
          <xm:sqref>BI31:BI52 BI2:BI26 BI54:BI63</xm:sqref>
        </x14:dataValidation>
        <x14:dataValidation type="list" allowBlank="1" showErrorMessage="1">
          <x14:formula1>
            <xm:f>Validaciones!$E$3:$E$7</xm:f>
          </x14:formula1>
          <xm:sqref>S2:S63</xm:sqref>
        </x14:dataValidation>
        <x14:dataValidation type="list" allowBlank="1" showErrorMessage="1">
          <x14:formula1>
            <xm:f>Validaciones!$D$3:$D$6</xm:f>
          </x14:formula1>
          <xm:sqref>K2:K63</xm:sqref>
        </x14:dataValidation>
        <x14:dataValidation type="list" allowBlank="1" showErrorMessage="1">
          <x14:formula1>
            <xm:f>Validaciones!$C$3:$C$13</xm:f>
          </x14:formula1>
          <xm:sqref>J2:J63</xm:sqref>
        </x14:dataValidation>
        <x14:dataValidation type="list" allowBlank="1" showErrorMessage="1">
          <x14:formula1>
            <xm:f>Validaciones!$G$3:$G$26</xm:f>
          </x14:formula1>
          <xm:sqref>AI2:AI63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baseColWidth="10" defaultColWidth="14.42578125" defaultRowHeight="15" customHeight="1"/>
  <cols>
    <col min="1" max="1" width="42.140625" customWidth="1"/>
    <col min="2" max="2" width="47.5703125" customWidth="1"/>
    <col min="3" max="3" width="25.42578125" customWidth="1"/>
    <col min="4" max="4" width="17.85546875" customWidth="1"/>
    <col min="5" max="5" width="22.85546875" customWidth="1"/>
    <col min="6" max="6" width="18.5703125" customWidth="1"/>
    <col min="7" max="7" width="36.42578125" customWidth="1"/>
    <col min="8" max="8" width="10.7109375" customWidth="1"/>
    <col min="9" max="9" width="26.42578125" customWidth="1"/>
    <col min="10" max="26" width="10.7109375" customWidth="1"/>
  </cols>
  <sheetData>
    <row r="3" spans="1:9">
      <c r="A3" s="1" t="s">
        <v>751</v>
      </c>
      <c r="B3" s="1" t="s">
        <v>752</v>
      </c>
      <c r="C3" s="1" t="s">
        <v>753</v>
      </c>
      <c r="D3" s="1" t="s">
        <v>105</v>
      </c>
      <c r="E3" s="1" t="s">
        <v>150</v>
      </c>
      <c r="F3" s="1" t="s">
        <v>87</v>
      </c>
      <c r="G3" s="1" t="s">
        <v>132</v>
      </c>
      <c r="H3" s="1" t="s">
        <v>136</v>
      </c>
      <c r="I3" s="1" t="s">
        <v>99</v>
      </c>
    </row>
    <row r="4" spans="1:9">
      <c r="A4" s="1" t="s">
        <v>754</v>
      </c>
      <c r="B4" s="1" t="s">
        <v>755</v>
      </c>
      <c r="C4" s="1" t="s">
        <v>145</v>
      </c>
      <c r="D4" s="1" t="s">
        <v>81</v>
      </c>
      <c r="E4" s="1" t="s">
        <v>84</v>
      </c>
      <c r="F4" s="1" t="s">
        <v>131</v>
      </c>
      <c r="G4" s="1" t="s">
        <v>88</v>
      </c>
      <c r="H4" s="1" t="s">
        <v>72</v>
      </c>
      <c r="I4" s="1" t="s">
        <v>171</v>
      </c>
    </row>
    <row r="5" spans="1:9">
      <c r="A5" s="1" t="s">
        <v>756</v>
      </c>
      <c r="B5" s="1" t="s">
        <v>757</v>
      </c>
      <c r="C5" s="1" t="s">
        <v>758</v>
      </c>
      <c r="D5" s="1" t="s">
        <v>146</v>
      </c>
      <c r="E5" s="1" t="s">
        <v>759</v>
      </c>
      <c r="F5" s="1" t="s">
        <v>760</v>
      </c>
      <c r="G5" s="1" t="s">
        <v>761</v>
      </c>
      <c r="H5" s="1" t="s">
        <v>138</v>
      </c>
      <c r="I5" s="1" t="s">
        <v>230</v>
      </c>
    </row>
    <row r="6" spans="1:9">
      <c r="A6" s="1" t="s">
        <v>762</v>
      </c>
      <c r="B6" s="1" t="s">
        <v>763</v>
      </c>
      <c r="C6" s="1" t="s">
        <v>764</v>
      </c>
      <c r="D6" s="1" t="s">
        <v>765</v>
      </c>
      <c r="E6" s="1" t="s">
        <v>766</v>
      </c>
      <c r="F6" s="1" t="s">
        <v>139</v>
      </c>
      <c r="G6" s="1" t="s">
        <v>767</v>
      </c>
      <c r="I6" s="1" t="s">
        <v>390</v>
      </c>
    </row>
    <row r="7" spans="1:9">
      <c r="A7" s="1" t="s">
        <v>768</v>
      </c>
      <c r="B7" s="1" t="s">
        <v>769</v>
      </c>
      <c r="C7" s="1" t="s">
        <v>80</v>
      </c>
      <c r="D7" s="1" t="s">
        <v>138</v>
      </c>
      <c r="E7" s="1" t="s">
        <v>138</v>
      </c>
      <c r="G7" s="1" t="s">
        <v>770</v>
      </c>
      <c r="I7" s="1" t="s">
        <v>490</v>
      </c>
    </row>
    <row r="8" spans="1:9">
      <c r="A8" s="1" t="s">
        <v>771</v>
      </c>
      <c r="B8" s="1" t="s">
        <v>772</v>
      </c>
      <c r="C8" s="1" t="s">
        <v>773</v>
      </c>
      <c r="G8" s="1" t="s">
        <v>774</v>
      </c>
      <c r="I8" s="1" t="s">
        <v>219</v>
      </c>
    </row>
    <row r="9" spans="1:9">
      <c r="A9" s="1" t="s">
        <v>775</v>
      </c>
      <c r="B9" s="1" t="s">
        <v>776</v>
      </c>
      <c r="C9" s="1" t="s">
        <v>777</v>
      </c>
      <c r="G9" s="1" t="s">
        <v>778</v>
      </c>
      <c r="I9" s="1" t="s">
        <v>202</v>
      </c>
    </row>
    <row r="10" spans="1:9">
      <c r="A10" s="1" t="s">
        <v>143</v>
      </c>
      <c r="B10" s="1" t="s">
        <v>779</v>
      </c>
      <c r="C10" s="1" t="s">
        <v>780</v>
      </c>
      <c r="G10" s="1" t="s">
        <v>781</v>
      </c>
      <c r="I10" s="1" t="s">
        <v>255</v>
      </c>
    </row>
    <row r="11" spans="1:9">
      <c r="A11" s="1" t="s">
        <v>782</v>
      </c>
      <c r="B11" s="1" t="s">
        <v>783</v>
      </c>
      <c r="C11" s="1" t="s">
        <v>784</v>
      </c>
      <c r="G11" s="1" t="s">
        <v>785</v>
      </c>
      <c r="I11" s="1" t="s">
        <v>155</v>
      </c>
    </row>
    <row r="12" spans="1:9">
      <c r="A12" s="1" t="s">
        <v>786</v>
      </c>
      <c r="B12" s="1" t="s">
        <v>78</v>
      </c>
      <c r="C12" s="1" t="s">
        <v>787</v>
      </c>
      <c r="G12" s="1" t="s">
        <v>788</v>
      </c>
      <c r="I12" s="1" t="s">
        <v>332</v>
      </c>
    </row>
    <row r="13" spans="1:9">
      <c r="A13" s="1" t="s">
        <v>789</v>
      </c>
      <c r="B13" s="1" t="s">
        <v>790</v>
      </c>
      <c r="C13" s="1" t="s">
        <v>791</v>
      </c>
      <c r="G13" s="1" t="s">
        <v>792</v>
      </c>
      <c r="I13" s="1" t="s">
        <v>278</v>
      </c>
    </row>
    <row r="14" spans="1:9">
      <c r="A14" s="1" t="s">
        <v>793</v>
      </c>
      <c r="B14" s="1" t="s">
        <v>176</v>
      </c>
      <c r="C14" s="1" t="s">
        <v>138</v>
      </c>
      <c r="G14" s="1" t="s">
        <v>794</v>
      </c>
      <c r="I14" s="1" t="s">
        <v>139</v>
      </c>
    </row>
    <row r="15" spans="1:9">
      <c r="A15" s="1" t="s">
        <v>795</v>
      </c>
      <c r="B15" s="1" t="s">
        <v>796</v>
      </c>
      <c r="G15" s="1" t="s">
        <v>797</v>
      </c>
    </row>
    <row r="16" spans="1:9">
      <c r="A16" s="1" t="s">
        <v>798</v>
      </c>
      <c r="B16" s="1" t="s">
        <v>799</v>
      </c>
      <c r="G16" s="1" t="s">
        <v>800</v>
      </c>
    </row>
    <row r="17" spans="1:7">
      <c r="A17" s="1" t="s">
        <v>77</v>
      </c>
      <c r="B17" s="1" t="s">
        <v>801</v>
      </c>
      <c r="G17" s="1" t="s">
        <v>802</v>
      </c>
    </row>
    <row r="18" spans="1:7">
      <c r="A18" s="1" t="s">
        <v>138</v>
      </c>
      <c r="B18" s="1" t="s">
        <v>803</v>
      </c>
      <c r="G18" s="1" t="s">
        <v>804</v>
      </c>
    </row>
    <row r="19" spans="1:7">
      <c r="B19" s="1" t="s">
        <v>805</v>
      </c>
      <c r="G19" s="1" t="s">
        <v>806</v>
      </c>
    </row>
    <row r="20" spans="1:7">
      <c r="B20" s="1" t="s">
        <v>807</v>
      </c>
      <c r="G20" s="1" t="s">
        <v>808</v>
      </c>
    </row>
    <row r="21" spans="1:7" ht="15.75" customHeight="1">
      <c r="B21" s="1" t="s">
        <v>809</v>
      </c>
      <c r="G21" s="1" t="s">
        <v>810</v>
      </c>
    </row>
    <row r="22" spans="1:7" ht="15.75" customHeight="1">
      <c r="B22" s="1" t="s">
        <v>811</v>
      </c>
      <c r="G22" s="1" t="s">
        <v>812</v>
      </c>
    </row>
    <row r="23" spans="1:7" ht="15.75" customHeight="1">
      <c r="B23" s="1" t="s">
        <v>813</v>
      </c>
      <c r="G23" s="1" t="s">
        <v>814</v>
      </c>
    </row>
    <row r="24" spans="1:7" ht="15.75" customHeight="1">
      <c r="B24" s="1" t="s">
        <v>815</v>
      </c>
      <c r="G24" s="1" t="s">
        <v>816</v>
      </c>
    </row>
    <row r="25" spans="1:7" ht="15.75" customHeight="1">
      <c r="B25" s="1" t="s">
        <v>817</v>
      </c>
      <c r="G25" s="1" t="s">
        <v>818</v>
      </c>
    </row>
    <row r="26" spans="1:7" ht="15.75" customHeight="1">
      <c r="B26" s="1" t="s">
        <v>819</v>
      </c>
      <c r="G26" s="1" t="s">
        <v>139</v>
      </c>
    </row>
    <row r="27" spans="1:7" ht="15.75" customHeight="1">
      <c r="B27" s="1" t="s">
        <v>820</v>
      </c>
    </row>
    <row r="28" spans="1:7" ht="15.75" customHeight="1">
      <c r="B28" s="1" t="s">
        <v>821</v>
      </c>
    </row>
    <row r="29" spans="1:7" ht="15.75" customHeight="1">
      <c r="B29" s="1" t="s">
        <v>822</v>
      </c>
    </row>
    <row r="30" spans="1:7" ht="15.75" customHeight="1">
      <c r="B30" s="1" t="s">
        <v>823</v>
      </c>
    </row>
    <row r="31" spans="1:7" ht="15.75" customHeight="1">
      <c r="B31" s="1" t="s">
        <v>824</v>
      </c>
    </row>
    <row r="32" spans="1:7" ht="15.75" customHeight="1">
      <c r="B32" s="1" t="s">
        <v>825</v>
      </c>
    </row>
    <row r="33" spans="2:2" ht="15.75" customHeight="1">
      <c r="B33" s="1" t="s">
        <v>826</v>
      </c>
    </row>
    <row r="34" spans="2:2" ht="15.75" customHeight="1">
      <c r="B34" s="1" t="s">
        <v>827</v>
      </c>
    </row>
    <row r="35" spans="2:2" ht="15.75" customHeight="1">
      <c r="B35" s="1" t="s">
        <v>828</v>
      </c>
    </row>
    <row r="36" spans="2:2" ht="15.75" customHeight="1">
      <c r="B36" s="1" t="s">
        <v>829</v>
      </c>
    </row>
    <row r="37" spans="2:2" ht="15.75" customHeight="1">
      <c r="B37" s="1" t="s">
        <v>830</v>
      </c>
    </row>
    <row r="38" spans="2:2" ht="15.75" customHeight="1">
      <c r="B38" s="1" t="s">
        <v>831</v>
      </c>
    </row>
    <row r="39" spans="2:2" ht="15.75" customHeight="1">
      <c r="B39" s="1" t="s">
        <v>832</v>
      </c>
    </row>
    <row r="40" spans="2:2" ht="15.75" customHeight="1">
      <c r="B40" s="1" t="s">
        <v>833</v>
      </c>
    </row>
    <row r="41" spans="2:2" ht="15.75" customHeight="1">
      <c r="B41" s="1" t="s">
        <v>834</v>
      </c>
    </row>
    <row r="42" spans="2:2" ht="15.75" customHeight="1">
      <c r="B42" s="1" t="s">
        <v>835</v>
      </c>
    </row>
    <row r="43" spans="2:2" ht="15.75" customHeight="1">
      <c r="B43" s="1" t="s">
        <v>836</v>
      </c>
    </row>
    <row r="44" spans="2:2" ht="15.75" customHeight="1">
      <c r="B44" s="1" t="s">
        <v>837</v>
      </c>
    </row>
    <row r="45" spans="2:2" ht="15.75" customHeight="1">
      <c r="B45" s="1" t="s">
        <v>838</v>
      </c>
    </row>
    <row r="46" spans="2:2" ht="15.75" customHeight="1">
      <c r="B46" s="1" t="s">
        <v>839</v>
      </c>
    </row>
    <row r="47" spans="2:2" ht="15.75" customHeight="1">
      <c r="B47" s="1" t="s">
        <v>840</v>
      </c>
    </row>
    <row r="48" spans="2:2" ht="15.75" customHeight="1">
      <c r="B48" s="1" t="s">
        <v>841</v>
      </c>
    </row>
    <row r="49" spans="2:2" ht="15.75" customHeight="1">
      <c r="B49" s="1" t="s">
        <v>144</v>
      </c>
    </row>
    <row r="50" spans="2:2" ht="15.75" customHeight="1">
      <c r="B50" s="1" t="s">
        <v>842</v>
      </c>
    </row>
    <row r="51" spans="2:2" ht="15.75" customHeight="1">
      <c r="B51" s="1" t="s">
        <v>843</v>
      </c>
    </row>
    <row r="52" spans="2:2" ht="15.75" customHeight="1">
      <c r="B52" s="1" t="s">
        <v>126</v>
      </c>
    </row>
    <row r="53" spans="2:2" ht="15.75" customHeight="1">
      <c r="B53" s="1" t="s">
        <v>844</v>
      </c>
    </row>
    <row r="54" spans="2:2" ht="15.75" customHeight="1">
      <c r="B54" s="1" t="s">
        <v>845</v>
      </c>
    </row>
    <row r="55" spans="2:2" ht="15.75" customHeight="1">
      <c r="B55" s="1" t="s">
        <v>846</v>
      </c>
    </row>
    <row r="56" spans="2:2" ht="15.75" customHeight="1">
      <c r="B56" s="1" t="s">
        <v>847</v>
      </c>
    </row>
    <row r="57" spans="2:2" ht="15.75" customHeight="1">
      <c r="B57" s="1" t="s">
        <v>848</v>
      </c>
    </row>
    <row r="58" spans="2:2" ht="15.75" customHeight="1">
      <c r="B58" s="1" t="s">
        <v>849</v>
      </c>
    </row>
    <row r="59" spans="2:2" ht="15.75" customHeight="1">
      <c r="B59" s="1" t="s">
        <v>850</v>
      </c>
    </row>
    <row r="60" spans="2:2" ht="15.75" customHeight="1">
      <c r="B60" s="1" t="s">
        <v>851</v>
      </c>
    </row>
    <row r="61" spans="2:2" ht="15.75" customHeight="1">
      <c r="B61" s="1" t="s">
        <v>852</v>
      </c>
    </row>
    <row r="62" spans="2:2" ht="15.75" customHeight="1">
      <c r="B62" s="1" t="s">
        <v>853</v>
      </c>
    </row>
    <row r="63" spans="2:2" ht="15.75" customHeight="1">
      <c r="B63" s="1" t="s">
        <v>854</v>
      </c>
    </row>
    <row r="64" spans="2:2" ht="15.75" customHeight="1">
      <c r="B64" s="1" t="s">
        <v>855</v>
      </c>
    </row>
    <row r="65" spans="2:2" ht="15.75" customHeight="1">
      <c r="B65" s="1" t="s">
        <v>856</v>
      </c>
    </row>
    <row r="66" spans="2:2" ht="15.75" customHeight="1">
      <c r="B66" s="1" t="s">
        <v>857</v>
      </c>
    </row>
    <row r="67" spans="2:2" ht="15.75" customHeight="1">
      <c r="B67" s="1" t="s">
        <v>858</v>
      </c>
    </row>
    <row r="68" spans="2:2" ht="15.75" customHeight="1">
      <c r="B68" s="1" t="s">
        <v>859</v>
      </c>
    </row>
    <row r="69" spans="2:2" ht="15.75" customHeight="1">
      <c r="B69" s="1" t="s">
        <v>860</v>
      </c>
    </row>
    <row r="70" spans="2:2" ht="15.75" customHeight="1">
      <c r="B70" s="1" t="s">
        <v>861</v>
      </c>
    </row>
    <row r="71" spans="2:2" ht="15.75" customHeight="1">
      <c r="B71" s="1" t="s">
        <v>862</v>
      </c>
    </row>
    <row r="72" spans="2:2" ht="15.75" customHeight="1">
      <c r="B72" s="1" t="s">
        <v>863</v>
      </c>
    </row>
    <row r="73" spans="2:2" ht="15.75" customHeight="1">
      <c r="B73" s="1" t="s">
        <v>864</v>
      </c>
    </row>
    <row r="74" spans="2:2" ht="15.75" customHeight="1">
      <c r="B74" s="1" t="s">
        <v>865</v>
      </c>
    </row>
    <row r="75" spans="2:2" ht="15.75" customHeight="1">
      <c r="B75" s="1" t="s">
        <v>138</v>
      </c>
    </row>
    <row r="76" spans="2:2" ht="15.75" customHeight="1"/>
    <row r="77" spans="2:2" ht="15.75" customHeight="1"/>
    <row r="78" spans="2:2" ht="15.75" customHeight="1"/>
    <row r="79" spans="2:2" ht="15.75" customHeight="1"/>
    <row r="80" spans="2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2023</vt:lpstr>
      <vt:lpstr>Validaciones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Rodriguez Narvaez</dc:creator>
  <cp:lastModifiedBy>Daniela Rodriguez Narvaez</cp:lastModifiedBy>
  <dcterms:created xsi:type="dcterms:W3CDTF">2020-11-30T14:24:06Z</dcterms:created>
  <dcterms:modified xsi:type="dcterms:W3CDTF">2023-02-22T20:25:16Z</dcterms:modified>
</cp:coreProperties>
</file>